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ytocartagenaes.sharepoint.com/sites/GFormacion/Formacion/PLANES FORMACIÓN/PF 2025/Plan 2025/"/>
    </mc:Choice>
  </mc:AlternateContent>
  <xr:revisionPtr revIDLastSave="3" documentId="13_ncr:1_{2A491F49-EB0D-4FB6-9DE6-1E961DB5FEEB}" xr6:coauthVersionLast="47" xr6:coauthVersionMax="47" xr10:uidLastSave="{927E12EA-A03E-4DDD-9896-695DF6888423}"/>
  <bookViews>
    <workbookView xWindow="-28920" yWindow="-120" windowWidth="29040" windowHeight="15840" tabRatio="50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5" i="1" l="1"/>
  <c r="F175" i="1"/>
  <c r="F223" i="1" l="1"/>
  <c r="F224" i="1"/>
  <c r="F225" i="1"/>
  <c r="F226" i="1"/>
  <c r="F222" i="1"/>
  <c r="H104" i="1" l="1"/>
  <c r="H105" i="1"/>
  <c r="F104" i="1"/>
  <c r="F105" i="1"/>
  <c r="H206" i="1" l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196" i="1"/>
  <c r="H197" i="1"/>
  <c r="H198" i="1"/>
  <c r="H199" i="1"/>
  <c r="H200" i="1"/>
  <c r="H201" i="1"/>
  <c r="H202" i="1"/>
  <c r="H203" i="1"/>
  <c r="H204" i="1"/>
  <c r="H205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H173" i="1" l="1"/>
  <c r="H174" i="1"/>
  <c r="H176" i="1"/>
  <c r="F173" i="1"/>
  <c r="F174" i="1"/>
  <c r="F176" i="1"/>
  <c r="F183" i="1"/>
  <c r="F184" i="1"/>
  <c r="F185" i="1"/>
  <c r="F186" i="1"/>
  <c r="F187" i="1"/>
  <c r="F182" i="1"/>
  <c r="H172" i="1" l="1"/>
  <c r="F172" i="1"/>
  <c r="H158" i="1"/>
  <c r="H159" i="1"/>
  <c r="H160" i="1"/>
  <c r="H161" i="1"/>
  <c r="H162" i="1"/>
  <c r="H163" i="1"/>
  <c r="H164" i="1"/>
  <c r="H165" i="1"/>
  <c r="H166" i="1"/>
  <c r="F158" i="1"/>
  <c r="F159" i="1"/>
  <c r="F160" i="1"/>
  <c r="F161" i="1"/>
  <c r="F162" i="1"/>
  <c r="F163" i="1"/>
  <c r="F164" i="1"/>
  <c r="F165" i="1"/>
  <c r="F166" i="1"/>
  <c r="F157" i="1"/>
  <c r="H157" i="1"/>
  <c r="H140" i="1"/>
  <c r="H141" i="1"/>
  <c r="H142" i="1"/>
  <c r="H143" i="1"/>
  <c r="H144" i="1"/>
  <c r="H145" i="1"/>
  <c r="H146" i="1"/>
  <c r="H147" i="1"/>
  <c r="H148" i="1"/>
  <c r="H149" i="1"/>
  <c r="F140" i="1"/>
  <c r="F141" i="1"/>
  <c r="F142" i="1"/>
  <c r="F143" i="1"/>
  <c r="F144" i="1"/>
  <c r="F145" i="1"/>
  <c r="F146" i="1"/>
  <c r="F147" i="1"/>
  <c r="F148" i="1"/>
  <c r="F149" i="1"/>
  <c r="F150" i="1"/>
  <c r="H139" i="1"/>
  <c r="F139" i="1"/>
  <c r="H10" i="1"/>
  <c r="H11" i="1"/>
  <c r="H12" i="1"/>
  <c r="H13" i="1"/>
  <c r="H14" i="1"/>
  <c r="H9" i="1"/>
  <c r="F10" i="1"/>
  <c r="F11" i="1"/>
  <c r="F12" i="1"/>
  <c r="F13" i="1"/>
  <c r="F14" i="1"/>
  <c r="F9" i="1"/>
  <c r="F22" i="1"/>
  <c r="F21" i="1"/>
  <c r="H22" i="1"/>
  <c r="H21" i="1"/>
  <c r="H36" i="1"/>
  <c r="H48" i="1"/>
  <c r="H49" i="1"/>
  <c r="H50" i="1"/>
  <c r="H51" i="1"/>
  <c r="H52" i="1"/>
  <c r="H53" i="1"/>
  <c r="H54" i="1"/>
  <c r="H55" i="1"/>
  <c r="H47" i="1"/>
  <c r="F48" i="1"/>
  <c r="F49" i="1"/>
  <c r="F50" i="1"/>
  <c r="F51" i="1"/>
  <c r="F52" i="1"/>
  <c r="F53" i="1"/>
  <c r="F54" i="1"/>
  <c r="F55" i="1"/>
  <c r="F47" i="1"/>
  <c r="H64" i="1"/>
  <c r="H65" i="1"/>
  <c r="H66" i="1"/>
  <c r="H67" i="1"/>
  <c r="H68" i="1"/>
  <c r="H63" i="1"/>
  <c r="H77" i="1"/>
  <c r="H78" i="1"/>
  <c r="H79" i="1"/>
  <c r="H80" i="1"/>
  <c r="H81" i="1"/>
  <c r="H82" i="1"/>
  <c r="H83" i="1"/>
  <c r="H84" i="1"/>
  <c r="H85" i="1"/>
  <c r="H86" i="1"/>
  <c r="H87" i="1"/>
  <c r="H76" i="1"/>
  <c r="F77" i="1"/>
  <c r="F78" i="1"/>
  <c r="F79" i="1"/>
  <c r="F80" i="1"/>
  <c r="F81" i="1"/>
  <c r="F82" i="1"/>
  <c r="F83" i="1"/>
  <c r="F84" i="1"/>
  <c r="F85" i="1"/>
  <c r="F86" i="1"/>
  <c r="F87" i="1"/>
  <c r="F76" i="1"/>
  <c r="F64" i="1"/>
  <c r="F65" i="1"/>
  <c r="F66" i="1"/>
  <c r="F67" i="1"/>
  <c r="F68" i="1"/>
  <c r="F63" i="1"/>
  <c r="H195" i="1" l="1"/>
  <c r="F196" i="1"/>
  <c r="F197" i="1"/>
  <c r="F198" i="1"/>
  <c r="F199" i="1"/>
  <c r="F200" i="1"/>
  <c r="F201" i="1"/>
  <c r="F202" i="1"/>
  <c r="F195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03" i="1"/>
  <c r="F227" i="1"/>
  <c r="F128" i="1"/>
  <c r="F129" i="1"/>
  <c r="F130" i="1"/>
  <c r="F131" i="1"/>
  <c r="F132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03" i="1"/>
  <c r="F106" i="1"/>
  <c r="F107" i="1"/>
  <c r="F108" i="1"/>
  <c r="F109" i="1"/>
  <c r="F110" i="1"/>
  <c r="F111" i="1"/>
  <c r="F102" i="1"/>
  <c r="H127" i="1"/>
  <c r="H128" i="1"/>
  <c r="H129" i="1"/>
  <c r="H130" i="1"/>
  <c r="H131" i="1"/>
  <c r="H132" i="1"/>
  <c r="H124" i="1"/>
  <c r="H125" i="1"/>
  <c r="H126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02" i="1"/>
  <c r="H103" i="1"/>
  <c r="H106" i="1"/>
  <c r="H107" i="1"/>
  <c r="H108" i="1"/>
  <c r="H109" i="1"/>
  <c r="H110" i="1"/>
  <c r="H101" i="1"/>
  <c r="F228" i="1" l="1"/>
  <c r="F221" i="1"/>
  <c r="F230" i="1" l="1"/>
  <c r="F231" i="1"/>
  <c r="F229" i="1"/>
  <c r="G247" i="1" l="1"/>
  <c r="H247" i="1"/>
  <c r="E247" i="1" l="1"/>
  <c r="D247" i="1"/>
  <c r="F247" i="1" l="1"/>
</calcChain>
</file>

<file path=xl/sharedStrings.xml><?xml version="1.0" encoding="utf-8"?>
<sst xmlns="http://schemas.openxmlformats.org/spreadsheetml/2006/main" count="525" uniqueCount="201">
  <si>
    <t xml:space="preserve">PLAN    DE    FORMACIÓN    2025 - 2026  </t>
  </si>
  <si>
    <t xml:space="preserve">ÁREA COMPETENCIAL: HABILIDADES / DESTREZAS </t>
  </si>
  <si>
    <t>Unidad de Competencia : Habilidades Personales / Sociales</t>
  </si>
  <si>
    <t>AÑO 2025</t>
  </si>
  <si>
    <t>AÑO 2026</t>
  </si>
  <si>
    <t>TIPO</t>
  </si>
  <si>
    <t>Nº</t>
  </si>
  <si>
    <t>TOTAL</t>
  </si>
  <si>
    <t>Módulo Formativo ( diferentes acciones formativas)</t>
  </si>
  <si>
    <t>HORAS</t>
  </si>
  <si>
    <t>EDICIONES</t>
  </si>
  <si>
    <t>Habilidades de atención al público (presencial, telefónica virtual) y resolución de conflicto</t>
  </si>
  <si>
    <t>P ONL</t>
  </si>
  <si>
    <t>Habilidades psicosociales en el trabajo y pensamiento positivo</t>
  </si>
  <si>
    <t>Satisfacción , clima laboral y trabajo en equipo</t>
  </si>
  <si>
    <t>Afrontando positivamente la jubilación: preparación y adaptación.</t>
  </si>
  <si>
    <t>P</t>
  </si>
  <si>
    <t>Habilidades sociales y comunicación efectiva: claves para el éxito personal y profesional (EE.II.)</t>
  </si>
  <si>
    <t>Técnicas de comunicación</t>
  </si>
  <si>
    <t>C</t>
  </si>
  <si>
    <t>Unidad de Competencia :Habilidades directivas</t>
  </si>
  <si>
    <t>Módulo Formativo de coordinación de equipos de trabajo</t>
  </si>
  <si>
    <t>Gestión de equipos de trabajo y liderazgo de los mismos</t>
  </si>
  <si>
    <t>Análisis de problemas y toma de decisiones</t>
  </si>
  <si>
    <t>ÁREA COMPETENCIAL: CONOCIMIENTO DE LA ADMINISTRACIÓN Y DE LA PROPIA ORGANIZACIÓN (Ayto-Servicio…)</t>
  </si>
  <si>
    <t xml:space="preserve">Unidad de Competencia : </t>
  </si>
  <si>
    <t>Policía Local  - Educación - Servicios Sociales</t>
  </si>
  <si>
    <r>
      <rPr>
        <b/>
        <sz val="12"/>
        <rFont val="Arial"/>
        <family val="2"/>
        <charset val="1"/>
      </rPr>
      <t>ÁREA COMPETENCIAL: CONOCIMIENTOS</t>
    </r>
    <r>
      <rPr>
        <sz val="12"/>
        <rFont val="Arial"/>
        <family val="2"/>
        <charset val="1"/>
      </rPr>
      <t xml:space="preserve">  </t>
    </r>
    <r>
      <rPr>
        <b/>
        <sz val="12"/>
        <rFont val="Arial"/>
        <family val="2"/>
        <charset val="1"/>
      </rPr>
      <t>TÉCNICOS</t>
    </r>
    <r>
      <rPr>
        <sz val="12"/>
        <rFont val="Arial"/>
        <family val="2"/>
        <charset val="1"/>
      </rPr>
      <t xml:space="preserve">. </t>
    </r>
  </si>
  <si>
    <t>Unidad de Competencia : Socio educativa</t>
  </si>
  <si>
    <t xml:space="preserve">Módulo Formativo </t>
  </si>
  <si>
    <t>Salud y género. Protocolo para la detección y atención de la violencia de género en atención primaria</t>
  </si>
  <si>
    <t>Salud y violencia de género</t>
  </si>
  <si>
    <t>Cómo identificar y prevenir actitudes de discriminacxión racial</t>
  </si>
  <si>
    <t xml:space="preserve">Recursos de yoga en escuelas infantiles </t>
  </si>
  <si>
    <t>Adultos mayores. Concepto, impacto-repercusiones y estrategias para combatir el edadismo</t>
  </si>
  <si>
    <t>Habilidades de disciplina positiva: estrategias para establecer límites y expectativas claras</t>
  </si>
  <si>
    <t>Gestión del trastorno grave de conducta en los centros educativos con alumnado vulnerable</t>
  </si>
  <si>
    <t>El acompañamiento social intensivo como metodología de intervención social</t>
  </si>
  <si>
    <t xml:space="preserve">Introducción a SEGISS para profesionales que utilizan SIUSS </t>
  </si>
  <si>
    <t>Unidad de Competencia : Urbanismo / Infraestructuras (incluye brigadas mantenimiento y parque móvil)</t>
  </si>
  <si>
    <t>Nociones básicas de jardinería e identificación de plagas</t>
  </si>
  <si>
    <t>Manejo de carretilla elevadora</t>
  </si>
  <si>
    <t>Manejo de tractor para limpieza de playas y con desbrozadora</t>
  </si>
  <si>
    <t>Operador de pala cargadora y retroexcavadora</t>
  </si>
  <si>
    <t>El ruido ambiental en el control de actividades</t>
  </si>
  <si>
    <t>Formación, sensibilización ambiental e información del Mar Menor a profesionales del litoral</t>
  </si>
  <si>
    <t>Unidad de Competencia : Jurídico Normativa /  Económica / Contratación / RR.HH.</t>
  </si>
  <si>
    <t>Módulo Formativo de legislación</t>
  </si>
  <si>
    <t>Aspectos elementales de la leyes 39/2015 y ley 40/2015</t>
  </si>
  <si>
    <t>Ley 39/2015 de Procedimiento Administrativo Común</t>
  </si>
  <si>
    <t>Ley 40/2015 de Régimen Jurídico del Sector Público</t>
  </si>
  <si>
    <t>Lenguaje administrativo y redacción de documentos oficiales</t>
  </si>
  <si>
    <t>VC ONL</t>
  </si>
  <si>
    <t>El empleado público y el funcionamiento del municipio de Gran población</t>
  </si>
  <si>
    <t>Nociones jurídicos básicas para funcionarios</t>
  </si>
  <si>
    <t>Escolaridad obligatoria: argumentos y justificaciones legales</t>
  </si>
  <si>
    <t>Derechos de imagen de los menores</t>
  </si>
  <si>
    <t>Ley orgánica de protección integral a la infancia y adolescencia frente a la violencia (LOPIVI)</t>
  </si>
  <si>
    <t>Ley 22/1988 de costas: dominio público marítimo terrestre, servidumbres, instalaciones temporales…</t>
  </si>
  <si>
    <t>Consideraciones legales en relación con la jubilación</t>
  </si>
  <si>
    <t>La responsabilidad civil y penal en el ámbito deportivo para personal de Deportes</t>
  </si>
  <si>
    <t>Módulo Formativo económico presupuestario</t>
  </si>
  <si>
    <t xml:space="preserve">Contabilidad + Sedipualb@ para tramitadores de Organismos Autónomos del Ayto </t>
  </si>
  <si>
    <t>ONL</t>
  </si>
  <si>
    <t>Contabilidad + Sedipalb@ para tramitadores del Ayto de Cartagena )</t>
  </si>
  <si>
    <t xml:space="preserve">Registro de facturas con sedipualb@ para registro y OMITAS </t>
  </si>
  <si>
    <t>Unidad de Competencia : Educación para la salud / Actividad física</t>
  </si>
  <si>
    <t xml:space="preserve">Técnicas de relajación, control de ansiedad y estrés </t>
  </si>
  <si>
    <t>Seguridad laboral vial</t>
  </si>
  <si>
    <t xml:space="preserve">Formación básica en materia preventiva </t>
  </si>
  <si>
    <t>Prevención de enfermedades y adicciones</t>
  </si>
  <si>
    <t>Prevención del dolor de espalda</t>
  </si>
  <si>
    <t>Prevención de riesgos laborales en oficinas y PVD</t>
  </si>
  <si>
    <t xml:space="preserve">Taller de salud articular  </t>
  </si>
  <si>
    <t xml:space="preserve">Primeros auxilios </t>
  </si>
  <si>
    <t xml:space="preserve">Escuela de voz </t>
  </si>
  <si>
    <t xml:space="preserve">Prevención y gestión del estrés </t>
  </si>
  <si>
    <t xml:space="preserve">Prevención de riesgos psicosociales </t>
  </si>
  <si>
    <t>Capacitación para el desempeño de funciones  nivel básico en prevención de riesgos laborales</t>
  </si>
  <si>
    <t>Emergencia y evacuación de edificios. Prácticas de extinción de incendios, evacuación de edificios y primeros auxilios</t>
  </si>
  <si>
    <t xml:space="preserve">Formación inicial en prevención de riesgos laborales   </t>
  </si>
  <si>
    <t xml:space="preserve">Formación inicial en prevención de riesgos laborales    </t>
  </si>
  <si>
    <t>Prevención de riesgos específicos en los programas de empleo y formación ADLE</t>
  </si>
  <si>
    <t>Prevención de riesgos en trabajos de limpieza en playas</t>
  </si>
  <si>
    <t>Prevención de riesgos en trabajos de jardinería</t>
  </si>
  <si>
    <t>Prevención de riesgos en condiciones ambientales extremas (bomberos)</t>
  </si>
  <si>
    <t xml:space="preserve">Riesgos de trabajos en altura y práctica en el uso de camión-cesta  </t>
  </si>
  <si>
    <t>Autocuidado de profesionales que trabajan en situaciones de carga emocional (SS.SS.)</t>
  </si>
  <si>
    <t>Natación adaptada para personal de Deportes</t>
  </si>
  <si>
    <t>Protocolo deportivo para personal de Deportes</t>
  </si>
  <si>
    <t>Nuevas metodologias natación para personal de Deportes</t>
  </si>
  <si>
    <t>Socorrismo piscinas para personal de Deportes</t>
  </si>
  <si>
    <t>Primeros auxilios RCP y DEA para personal de Educación</t>
  </si>
  <si>
    <t>Primeros auxiliosRCP y DEA para personal de Deportes</t>
  </si>
  <si>
    <t>Primeros auxilios RCP y DEA para bomberos y protección civil</t>
  </si>
  <si>
    <t>Primeros auxilios RCP y DEA para Policía Local</t>
  </si>
  <si>
    <t>Renovación en soporte vital básico y uso de DEA (Educación)</t>
  </si>
  <si>
    <t>Renovación en soporte vital básico y uso de DEA (Policía Local)</t>
  </si>
  <si>
    <t>Renovación en soporte vital básico y uso de DEA (Bomberos y Protección Civil)</t>
  </si>
  <si>
    <t>Unidad de Competencia: Idiomas</t>
  </si>
  <si>
    <t>Módulo Formativo de Inglés</t>
  </si>
  <si>
    <t>Inglés nivel 1.1</t>
  </si>
  <si>
    <t>Inglés nivel 1.2</t>
  </si>
  <si>
    <t>Inglés nivel 2.1</t>
  </si>
  <si>
    <t>Inglés nivel 2.2</t>
  </si>
  <si>
    <t>Inglés nivel 3</t>
  </si>
  <si>
    <t>Inglés nivel 4</t>
  </si>
  <si>
    <t>Inglés nivel 5</t>
  </si>
  <si>
    <t>Inglés nivel 6</t>
  </si>
  <si>
    <t>Francés nivel 1</t>
  </si>
  <si>
    <t>Francés nivel 2</t>
  </si>
  <si>
    <t>Francés nivel 3</t>
  </si>
  <si>
    <t>Francés nivel 4</t>
  </si>
  <si>
    <t xml:space="preserve">Unidad de competencia: </t>
  </si>
  <si>
    <t>Módulo Formativo de Ofimática</t>
  </si>
  <si>
    <t>Iniciación Microsoft 365</t>
  </si>
  <si>
    <t>Sistema Operativo Windows 10</t>
  </si>
  <si>
    <t>Iniciación a Internet</t>
  </si>
  <si>
    <t>Procesador de textos MS Word 2010. Nivel 1</t>
  </si>
  <si>
    <t>Procesador de textos MS Word 2016</t>
  </si>
  <si>
    <t>Hoja de cálculo MS Excel 2010. Nivel 1</t>
  </si>
  <si>
    <t>Hoja de cálculo MS Excel 2016</t>
  </si>
  <si>
    <t>Presentaciones con Prezi</t>
  </si>
  <si>
    <t>Presentaciones con Powerpoint 2016</t>
  </si>
  <si>
    <t xml:space="preserve">Microsoft 365: correo, teams, calendarios, chat, outlook, eventos… </t>
  </si>
  <si>
    <t>Módulo Formativo de  Nuevas Tecnologías</t>
  </si>
  <si>
    <t>Creación y gestión de blogs con Blogger</t>
  </si>
  <si>
    <t xml:space="preserve">Curso de manejo de drones STS </t>
  </si>
  <si>
    <t>Herramientas y uso de los servicios informáticos: correo soporte técnico, incidencias, wifi corporativa, extranet</t>
  </si>
  <si>
    <t>ONL-P</t>
  </si>
  <si>
    <t>Introducción al uso de la inteligencia artificial</t>
  </si>
  <si>
    <t xml:space="preserve">ONL </t>
  </si>
  <si>
    <t>Herramientas para trabajar en la nube</t>
  </si>
  <si>
    <t>Módulo Formativo de  Administración electrónica</t>
  </si>
  <si>
    <t>Esquema Nacional de Seguridad para gestores</t>
  </si>
  <si>
    <t>Normativa básica de protección de datos para gestores</t>
  </si>
  <si>
    <t>Normas de uso de medios electrónicos</t>
  </si>
  <si>
    <t>Firma electrónica y certificaciones digitales</t>
  </si>
  <si>
    <t>Reglamento General de Protección de Datos y Esquema Nacional de Seguridad para usuarios de la CARM</t>
  </si>
  <si>
    <t xml:space="preserve">Formación inicial básica en cibersegurida: concienciación </t>
  </si>
  <si>
    <t>Unidad de Competencia :  Seguridad Pública</t>
  </si>
  <si>
    <t>Especialista en investigación y reconstrucción de accidentes Nivel 1</t>
  </si>
  <si>
    <t xml:space="preserve">P </t>
  </si>
  <si>
    <t>Especialista en investigación y reconstrucción de accidentes Nivel 2</t>
  </si>
  <si>
    <t>Actuación policial en el ámbito familiar</t>
  </si>
  <si>
    <t>Programa de absentismo escolar</t>
  </si>
  <si>
    <t>Policía administrativa (Ordenanzas municipales)</t>
  </si>
  <si>
    <t>Reglamento de transportes</t>
  </si>
  <si>
    <t>ORA</t>
  </si>
  <si>
    <t>Legislación en materia procesal y penal. Medio Ambiente</t>
  </si>
  <si>
    <t>Inspecciones técnicas de locales y solares 2025</t>
  </si>
  <si>
    <t>Patrimonio histórico Zonas y eventos de interés cultural en cartagena</t>
  </si>
  <si>
    <t>Control de venta sobre productos inscritos en alertas sanitarias</t>
  </si>
  <si>
    <t>Actuación pollicial con residuos peligrosos</t>
  </si>
  <si>
    <t>Actuación normativa penal. Todo tipo de delitos y detenciones.</t>
  </si>
  <si>
    <t>Ley orgánica 4/2015 de 30 de marzo de protección a la seguridad ciudadana</t>
  </si>
  <si>
    <t>Itinerario Defensa personal en intervención policial (y uso seguro de elementos de dotación).</t>
  </si>
  <si>
    <t>Taller de conversación policial en inglés</t>
  </si>
  <si>
    <t xml:space="preserve">Ley de consumo </t>
  </si>
  <si>
    <t>Protección de datos</t>
  </si>
  <si>
    <t>Introducción a la documentoscopia, falsedad documental, vehículos extranjeros 2026</t>
  </si>
  <si>
    <t>Dispositivos estáticos de control</t>
  </si>
  <si>
    <t>Manejo de aparatos técnicos (etilómetros, analizador de drogas, sonómetro, radar, multacar, tacógrafos…)</t>
  </si>
  <si>
    <t>Conducción segura de vehículos policiales</t>
  </si>
  <si>
    <t>Actuación policial ante situaciones de crisis, toma de decisiones, toma de rehenes, mediación policial</t>
  </si>
  <si>
    <t>Urbanismo. Uso de la vía pública. Medio ambiente. EEPP y AA Recreativas. Licencia de actividad</t>
  </si>
  <si>
    <t>Actuación con menores en situación de riesgo y en ambito policial</t>
  </si>
  <si>
    <t>Redacción de diligencias policiales</t>
  </si>
  <si>
    <t>Armas de letalidad reducida TASER</t>
  </si>
  <si>
    <t xml:space="preserve">Armas de letalidad reducida JPX </t>
  </si>
  <si>
    <t>Curso básico de seguridad marítima</t>
  </si>
  <si>
    <t xml:space="preserve">Protocolo de actuación y colaboración desde policía local con distintos servicios en situaciones de riesgo. </t>
  </si>
  <si>
    <t xml:space="preserve"> Protocolo y organización de eventos deportivos, Ley de espectáculos públicos</t>
  </si>
  <si>
    <t>Prevención en el trabajo policial</t>
  </si>
  <si>
    <t>Habilitación para el uso del bastón policial</t>
  </si>
  <si>
    <t>Cerrajería de emergencia policial</t>
  </si>
  <si>
    <t>Incendios de interior Nivel 1</t>
  </si>
  <si>
    <t>Incendios de interior Nivel 2</t>
  </si>
  <si>
    <t>Intervención segura en vehículos de nuevas propulsiones</t>
  </si>
  <si>
    <t xml:space="preserve">Manejo de vehículos de altura. Nivel 1 </t>
  </si>
  <si>
    <t xml:space="preserve">Manejo de vehículos de altura. Nievl 2 </t>
  </si>
  <si>
    <t>Incendios interior nivel 2</t>
  </si>
  <si>
    <t>Incendios interior Instructor</t>
  </si>
  <si>
    <t>Rescate en medio vertical</t>
  </si>
  <si>
    <t>Apuntalamiento y apeos de emergencia</t>
  </si>
  <si>
    <t>CVSIG. Nivel intermedio. (Protección Civil)</t>
  </si>
  <si>
    <t>Conducción de vehículos en medio terrestre: todoterrenos, ambulancias.(Protección Civil)</t>
  </si>
  <si>
    <t>Maniobras y navegación con embarcaciones a motor y motos náuticas destinadas al socorrismo acuatico</t>
  </si>
  <si>
    <t>Plan de vigilancia y salvamento en playas del Ayto. Procedimiento, protocolos y operativa de actuación y señalización.</t>
  </si>
  <si>
    <t>Procedimientos de actuación protocolizados de protección civil en direrentes eventos.</t>
  </si>
  <si>
    <t>Legislación sobre la laguna del Mar Menor y modo de proceder.</t>
  </si>
  <si>
    <t>Ediciones</t>
  </si>
  <si>
    <t>Horas</t>
  </si>
  <si>
    <t>MODALIDAD DE IMPARTICIÓN DE ACCIONES FORMATIVAS</t>
  </si>
  <si>
    <t>Videoconferencia</t>
  </si>
  <si>
    <t>VC</t>
  </si>
  <si>
    <t>Plataforma de formación on-line municipal</t>
  </si>
  <si>
    <t>Plataforma de formación on-line municipal y videoconferencia</t>
  </si>
  <si>
    <t>Presencial</t>
  </si>
  <si>
    <t>Certificarm</t>
  </si>
  <si>
    <t>Presencial y Plataforma de formación on-line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</si>
</sst>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.00&quot; €&quot;"/>
  </numFmts>
  <fonts count="21"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sz val="12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color rgb="FFFF6600"/>
      <name val="Arial"/>
      <family val="2"/>
    </font>
    <font>
      <sz val="12"/>
      <color rgb="FFFF6600"/>
      <name val="Arial"/>
      <family val="2"/>
      <charset val="1"/>
    </font>
    <font>
      <b/>
      <sz val="12"/>
      <color rgb="FF000000"/>
      <name val="Arial"/>
      <family val="2"/>
    </font>
    <font>
      <b/>
      <sz val="12"/>
      <color rgb="FFFF6600"/>
      <name val="Arial"/>
      <family val="2"/>
      <charset val="1"/>
    </font>
    <font>
      <b/>
      <sz val="12"/>
      <name val="Arial"/>
      <family val="2"/>
    </font>
    <font>
      <b/>
      <sz val="12"/>
      <color rgb="FFFF0000"/>
      <name val="Arial"/>
      <family val="2"/>
      <charset val="1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  <charset val="1"/>
    </font>
    <font>
      <sz val="11"/>
      <name val="Calibri"/>
      <family val="2"/>
      <charset val="1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26"/>
      </patternFill>
    </fill>
  </fills>
  <borders count="30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9" fillId="0" borderId="0"/>
    <xf numFmtId="0" fontId="2" fillId="0" borderId="0"/>
  </cellStyleXfs>
  <cellXfs count="139">
    <xf numFmtId="0" fontId="0" fillId="0" borderId="0" xfId="0"/>
    <xf numFmtId="0" fontId="3" fillId="0" borderId="0" xfId="0" applyFont="1"/>
    <xf numFmtId="0" fontId="4" fillId="0" borderId="0" xfId="3" applyFont="1"/>
    <xf numFmtId="0" fontId="5" fillId="0" borderId="0" xfId="0" applyFont="1"/>
    <xf numFmtId="0" fontId="6" fillId="0" borderId="0" xfId="3" applyFont="1" applyAlignment="1">
      <alignment horizontal="center"/>
    </xf>
    <xf numFmtId="0" fontId="6" fillId="2" borderId="1" xfId="3" applyFont="1" applyFill="1" applyBorder="1"/>
    <xf numFmtId="0" fontId="4" fillId="2" borderId="2" xfId="3" applyFont="1" applyFill="1" applyBorder="1"/>
    <xf numFmtId="0" fontId="6" fillId="2" borderId="0" xfId="3" applyFont="1" applyFill="1"/>
    <xf numFmtId="0" fontId="6" fillId="0" borderId="0" xfId="3" applyFont="1"/>
    <xf numFmtId="0" fontId="6" fillId="4" borderId="0" xfId="3" applyFont="1" applyFill="1"/>
    <xf numFmtId="0" fontId="4" fillId="0" borderId="3" xfId="3" applyFont="1" applyBorder="1"/>
    <xf numFmtId="0" fontId="4" fillId="3" borderId="3" xfId="3" applyFont="1" applyFill="1" applyBorder="1"/>
    <xf numFmtId="0" fontId="4" fillId="5" borderId="3" xfId="3" applyFont="1" applyFill="1" applyBorder="1"/>
    <xf numFmtId="0" fontId="4" fillId="5" borderId="3" xfId="3" applyFont="1" applyFill="1" applyBorder="1" applyAlignment="1">
      <alignment vertical="center"/>
    </xf>
    <xf numFmtId="0" fontId="4" fillId="0" borderId="0" xfId="3" applyFont="1" applyAlignment="1">
      <alignment vertical="center"/>
    </xf>
    <xf numFmtId="0" fontId="4" fillId="3" borderId="0" xfId="3" applyFont="1" applyFill="1"/>
    <xf numFmtId="0" fontId="4" fillId="2" borderId="0" xfId="3" applyFont="1" applyFill="1"/>
    <xf numFmtId="0" fontId="6" fillId="3" borderId="0" xfId="3" applyFont="1" applyFill="1"/>
    <xf numFmtId="0" fontId="4" fillId="5" borderId="7" xfId="3" applyFont="1" applyFill="1" applyBorder="1" applyAlignment="1">
      <alignment vertical="center"/>
    </xf>
    <xf numFmtId="0" fontId="4" fillId="0" borderId="3" xfId="3" applyFont="1" applyBorder="1" applyAlignment="1">
      <alignment vertical="center" wrapText="1"/>
    </xf>
    <xf numFmtId="0" fontId="4" fillId="3" borderId="0" xfId="3" applyFont="1" applyFill="1" applyAlignment="1">
      <alignment vertical="center"/>
    </xf>
    <xf numFmtId="0" fontId="0" fillId="3" borderId="0" xfId="0" applyFill="1"/>
    <xf numFmtId="0" fontId="4" fillId="0" borderId="3" xfId="3" applyFont="1" applyBorder="1" applyAlignment="1">
      <alignment vertical="center"/>
    </xf>
    <xf numFmtId="0" fontId="4" fillId="5" borderId="4" xfId="3" applyFont="1" applyFill="1" applyBorder="1" applyAlignment="1">
      <alignment vertical="center"/>
    </xf>
    <xf numFmtId="0" fontId="4" fillId="0" borderId="0" xfId="3" applyFont="1" applyAlignment="1">
      <alignment vertical="center" wrapText="1"/>
    </xf>
    <xf numFmtId="0" fontId="8" fillId="0" borderId="0" xfId="0" applyFont="1"/>
    <xf numFmtId="0" fontId="6" fillId="2" borderId="9" xfId="3" applyFont="1" applyFill="1" applyBorder="1" applyAlignment="1">
      <alignment horizontal="center"/>
    </xf>
    <xf numFmtId="0" fontId="4" fillId="2" borderId="10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165" fontId="4" fillId="2" borderId="14" xfId="3" applyNumberFormat="1" applyFont="1" applyFill="1" applyBorder="1" applyAlignment="1">
      <alignment horizontal="center"/>
    </xf>
    <xf numFmtId="0" fontId="4" fillId="6" borderId="3" xfId="3" applyFont="1" applyFill="1" applyBorder="1" applyAlignment="1">
      <alignment vertical="center"/>
    </xf>
    <xf numFmtId="0" fontId="6" fillId="8" borderId="0" xfId="3" applyFont="1" applyFill="1"/>
    <xf numFmtId="0" fontId="4" fillId="8" borderId="0" xfId="3" applyFont="1" applyFill="1"/>
    <xf numFmtId="0" fontId="0" fillId="7" borderId="0" xfId="0" applyFill="1"/>
    <xf numFmtId="0" fontId="4" fillId="5" borderId="8" xfId="3" applyFont="1" applyFill="1" applyBorder="1" applyAlignment="1">
      <alignment vertical="center"/>
    </xf>
    <xf numFmtId="0" fontId="4" fillId="7" borderId="0" xfId="3" applyFont="1" applyFill="1"/>
    <xf numFmtId="0" fontId="4" fillId="10" borderId="0" xfId="3" applyFont="1" applyFill="1" applyAlignment="1">
      <alignment vertical="center"/>
    </xf>
    <xf numFmtId="0" fontId="4" fillId="6" borderId="0" xfId="3" applyFont="1" applyFill="1"/>
    <xf numFmtId="0" fontId="4" fillId="5" borderId="6" xfId="3" applyFont="1" applyFill="1" applyBorder="1"/>
    <xf numFmtId="0" fontId="7" fillId="7" borderId="0" xfId="3" applyFont="1" applyFill="1" applyAlignment="1">
      <alignment vertical="center"/>
    </xf>
    <xf numFmtId="0" fontId="10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4" fillId="3" borderId="2" xfId="3" applyFont="1" applyFill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9" borderId="0" xfId="3" applyFont="1" applyFill="1" applyAlignment="1">
      <alignment horizontal="center"/>
    </xf>
    <xf numFmtId="0" fontId="4" fillId="7" borderId="0" xfId="3" applyFont="1" applyFill="1" applyAlignment="1">
      <alignment horizontal="center"/>
    </xf>
    <xf numFmtId="0" fontId="11" fillId="7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0" fontId="12" fillId="0" borderId="16" xfId="0" applyFont="1" applyBorder="1"/>
    <xf numFmtId="0" fontId="6" fillId="3" borderId="0" xfId="3" applyFont="1" applyFill="1" applyAlignment="1">
      <alignment horizontal="center"/>
    </xf>
    <xf numFmtId="0" fontId="6" fillId="0" borderId="12" xfId="3" applyFont="1" applyBorder="1" applyAlignment="1">
      <alignment horizontal="center"/>
    </xf>
    <xf numFmtId="0" fontId="6" fillId="0" borderId="13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18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6" fillId="0" borderId="20" xfId="3" applyFont="1" applyBorder="1" applyAlignment="1">
      <alignment horizontal="center"/>
    </xf>
    <xf numFmtId="0" fontId="6" fillId="7" borderId="0" xfId="3" applyFont="1" applyFill="1" applyAlignment="1">
      <alignment horizontal="center"/>
    </xf>
    <xf numFmtId="0" fontId="13" fillId="7" borderId="0" xfId="3" applyFont="1" applyFill="1" applyAlignment="1">
      <alignment horizontal="center"/>
    </xf>
    <xf numFmtId="0" fontId="14" fillId="0" borderId="16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3" fillId="0" borderId="3" xfId="0" applyFont="1" applyBorder="1"/>
    <xf numFmtId="0" fontId="11" fillId="3" borderId="0" xfId="3" applyFont="1" applyFill="1" applyAlignment="1">
      <alignment horizontal="center"/>
    </xf>
    <xf numFmtId="0" fontId="4" fillId="3" borderId="3" xfId="3" applyFont="1" applyFill="1" applyBorder="1" applyAlignment="1">
      <alignment horizontal="center"/>
    </xf>
    <xf numFmtId="0" fontId="13" fillId="0" borderId="0" xfId="3" applyFont="1" applyAlignment="1">
      <alignment horizontal="center"/>
    </xf>
    <xf numFmtId="0" fontId="4" fillId="2" borderId="0" xfId="3" applyFont="1" applyFill="1" applyAlignment="1">
      <alignment horizontal="center"/>
    </xf>
    <xf numFmtId="0" fontId="4" fillId="8" borderId="0" xfId="3" applyFont="1" applyFill="1" applyAlignment="1">
      <alignment horizontal="center"/>
    </xf>
    <xf numFmtId="0" fontId="14" fillId="7" borderId="16" xfId="3" applyFont="1" applyFill="1" applyBorder="1" applyAlignment="1">
      <alignment horizontal="center"/>
    </xf>
    <xf numFmtId="0" fontId="6" fillId="9" borderId="0" xfId="3" applyFont="1" applyFill="1" applyAlignment="1">
      <alignment horizontal="center"/>
    </xf>
    <xf numFmtId="0" fontId="14" fillId="0" borderId="16" xfId="3" applyFont="1" applyBorder="1"/>
    <xf numFmtId="0" fontId="4" fillId="3" borderId="5" xfId="3" applyFont="1" applyFill="1" applyBorder="1" applyAlignment="1">
      <alignment horizontal="center"/>
    </xf>
    <xf numFmtId="0" fontId="6" fillId="0" borderId="23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0" borderId="24" xfId="3" applyFont="1" applyBorder="1" applyAlignment="1">
      <alignment horizontal="center"/>
    </xf>
    <xf numFmtId="0" fontId="4" fillId="3" borderId="8" xfId="3" applyFont="1" applyFill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4" fillId="7" borderId="3" xfId="3" applyFont="1" applyFill="1" applyBorder="1" applyAlignment="1">
      <alignment horizontal="center"/>
    </xf>
    <xf numFmtId="0" fontId="6" fillId="7" borderId="4" xfId="3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24" xfId="3" applyFont="1" applyBorder="1" applyAlignment="1">
      <alignment horizontal="center" vertical="center" wrapText="1"/>
    </xf>
    <xf numFmtId="0" fontId="6" fillId="0" borderId="20" xfId="3" applyFont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4" fillId="0" borderId="9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4" fillId="2" borderId="11" xfId="3" applyFont="1" applyFill="1" applyBorder="1" applyAlignment="1">
      <alignment horizontal="center"/>
    </xf>
    <xf numFmtId="0" fontId="4" fillId="2" borderId="13" xfId="3" applyFont="1" applyFill="1" applyBorder="1" applyAlignment="1">
      <alignment horizontal="center"/>
    </xf>
    <xf numFmtId="165" fontId="4" fillId="2" borderId="15" xfId="3" applyNumberFormat="1" applyFont="1" applyFill="1" applyBorder="1" applyAlignment="1">
      <alignment horizontal="center"/>
    </xf>
    <xf numFmtId="0" fontId="4" fillId="3" borderId="3" xfId="3" applyFont="1" applyFill="1" applyBorder="1" applyAlignment="1">
      <alignment vertical="center"/>
    </xf>
    <xf numFmtId="0" fontId="4" fillId="9" borderId="3" xfId="3" applyFont="1" applyFill="1" applyBorder="1"/>
    <xf numFmtId="0" fontId="4" fillId="7" borderId="3" xfId="3" applyFont="1" applyFill="1" applyBorder="1"/>
    <xf numFmtId="0" fontId="17" fillId="0" borderId="3" xfId="2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0" fontId="17" fillId="11" borderId="3" xfId="2" applyFont="1" applyFill="1" applyBorder="1" applyAlignment="1">
      <alignment horizontal="center" vertical="center" wrapText="1"/>
    </xf>
    <xf numFmtId="0" fontId="18" fillId="0" borderId="3" xfId="3" applyFont="1" applyBorder="1" applyAlignment="1">
      <alignment vertical="center" wrapText="1"/>
    </xf>
    <xf numFmtId="0" fontId="18" fillId="0" borderId="5" xfId="3" applyFont="1" applyBorder="1" applyAlignment="1">
      <alignment vertical="center" wrapText="1"/>
    </xf>
    <xf numFmtId="0" fontId="19" fillId="0" borderId="0" xfId="0" applyFont="1"/>
    <xf numFmtId="0" fontId="5" fillId="0" borderId="17" xfId="0" applyFont="1" applyBorder="1"/>
    <xf numFmtId="0" fontId="13" fillId="0" borderId="19" xfId="3" applyFont="1" applyBorder="1" applyAlignment="1">
      <alignment horizontal="center"/>
    </xf>
    <xf numFmtId="0" fontId="13" fillId="0" borderId="25" xfId="3" applyFont="1" applyBorder="1" applyAlignment="1">
      <alignment horizontal="center"/>
    </xf>
    <xf numFmtId="0" fontId="13" fillId="0" borderId="22" xfId="3" applyFont="1" applyBorder="1" applyAlignment="1">
      <alignment horizontal="center"/>
    </xf>
    <xf numFmtId="0" fontId="11" fillId="7" borderId="17" xfId="3" applyFont="1" applyFill="1" applyBorder="1" applyAlignment="1">
      <alignment horizontal="center"/>
    </xf>
    <xf numFmtId="0" fontId="6" fillId="0" borderId="21" xfId="3" applyFont="1" applyBorder="1" applyAlignment="1">
      <alignment horizontal="center"/>
    </xf>
    <xf numFmtId="0" fontId="11" fillId="0" borderId="17" xfId="3" applyFont="1" applyBorder="1" applyAlignment="1">
      <alignment horizontal="center"/>
    </xf>
    <xf numFmtId="0" fontId="6" fillId="0" borderId="19" xfId="3" applyFont="1" applyBorder="1" applyAlignment="1">
      <alignment horizontal="center"/>
    </xf>
    <xf numFmtId="0" fontId="6" fillId="0" borderId="25" xfId="3" applyFont="1" applyBorder="1" applyAlignment="1">
      <alignment horizontal="center"/>
    </xf>
    <xf numFmtId="0" fontId="6" fillId="0" borderId="22" xfId="3" applyFont="1" applyBorder="1" applyAlignment="1">
      <alignment horizontal="center"/>
    </xf>
    <xf numFmtId="0" fontId="6" fillId="0" borderId="17" xfId="3" applyFont="1" applyBorder="1" applyAlignment="1">
      <alignment horizontal="center"/>
    </xf>
    <xf numFmtId="0" fontId="13" fillId="0" borderId="26" xfId="3" applyFont="1" applyBorder="1" applyAlignment="1">
      <alignment horizontal="center"/>
    </xf>
    <xf numFmtId="0" fontId="13" fillId="7" borderId="17" xfId="3" applyFont="1" applyFill="1" applyBorder="1" applyAlignment="1">
      <alignment horizontal="center"/>
    </xf>
    <xf numFmtId="0" fontId="4" fillId="3" borderId="3" xfId="2" applyFont="1" applyFill="1" applyBorder="1" applyAlignment="1">
      <alignment vertical="center" wrapText="1"/>
    </xf>
    <xf numFmtId="0" fontId="4" fillId="7" borderId="4" xfId="3" applyFont="1" applyFill="1" applyBorder="1" applyAlignment="1">
      <alignment vertical="center"/>
    </xf>
    <xf numFmtId="0" fontId="4" fillId="0" borderId="6" xfId="3" applyFont="1" applyBorder="1" applyAlignment="1">
      <alignment vertical="center" wrapText="1"/>
    </xf>
    <xf numFmtId="0" fontId="6" fillId="7" borderId="20" xfId="3" applyFont="1" applyFill="1" applyBorder="1" applyAlignment="1">
      <alignment horizontal="center"/>
    </xf>
    <xf numFmtId="0" fontId="13" fillId="7" borderId="22" xfId="3" applyFont="1" applyFill="1" applyBorder="1" applyAlignment="1">
      <alignment horizontal="center"/>
    </xf>
    <xf numFmtId="0" fontId="13" fillId="0" borderId="27" xfId="3" applyFont="1" applyBorder="1" applyAlignment="1">
      <alignment horizontal="center"/>
    </xf>
    <xf numFmtId="0" fontId="15" fillId="0" borderId="20" xfId="3" applyFont="1" applyBorder="1" applyAlignment="1">
      <alignment horizontal="center"/>
    </xf>
    <xf numFmtId="0" fontId="6" fillId="7" borderId="17" xfId="3" applyFont="1" applyFill="1" applyBorder="1" applyAlignment="1">
      <alignment horizontal="center"/>
    </xf>
    <xf numFmtId="0" fontId="6" fillId="0" borderId="29" xfId="3" applyFont="1" applyBorder="1" applyAlignment="1">
      <alignment horizontal="center" vertical="center" wrapText="1"/>
    </xf>
    <xf numFmtId="0" fontId="6" fillId="0" borderId="28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16" fillId="0" borderId="3" xfId="0" applyFont="1" applyBorder="1"/>
    <xf numFmtId="0" fontId="17" fillId="0" borderId="3" xfId="0" applyFont="1" applyBorder="1"/>
    <xf numFmtId="0" fontId="20" fillId="0" borderId="3" xfId="0" applyFont="1" applyBorder="1"/>
    <xf numFmtId="0" fontId="6" fillId="7" borderId="18" xfId="3" applyFont="1" applyFill="1" applyBorder="1" applyAlignment="1">
      <alignment horizontal="center"/>
    </xf>
    <xf numFmtId="0" fontId="6" fillId="7" borderId="23" xfId="3" applyFont="1" applyFill="1" applyBorder="1" applyAlignment="1">
      <alignment horizontal="center"/>
    </xf>
    <xf numFmtId="0" fontId="6" fillId="7" borderId="18" xfId="3" applyFont="1" applyFill="1" applyBorder="1" applyAlignment="1">
      <alignment horizontal="center" vertical="center" wrapText="1"/>
    </xf>
    <xf numFmtId="0" fontId="4" fillId="0" borderId="6" xfId="3" applyFont="1" applyBorder="1"/>
    <xf numFmtId="0" fontId="4" fillId="0" borderId="8" xfId="3" applyFont="1" applyBorder="1"/>
    <xf numFmtId="0" fontId="4" fillId="7" borderId="6" xfId="3" applyFont="1" applyFill="1" applyBorder="1" applyAlignment="1">
      <alignment vertical="center"/>
    </xf>
  </cellXfs>
  <cellStyles count="4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8"/>
  <sheetViews>
    <sheetView tabSelected="1" topLeftCell="A174" zoomScale="120" zoomScaleNormal="120" workbookViewId="0">
      <selection activeCell="B186" sqref="B186"/>
    </sheetView>
  </sheetViews>
  <sheetFormatPr defaultColWidth="10.7109375" defaultRowHeight="15.75"/>
  <cols>
    <col min="1" max="1" width="5.140625" customWidth="1"/>
    <col min="2" max="2" width="111" customWidth="1"/>
    <col min="3" max="3" width="8.140625" style="1" bestFit="1" customWidth="1"/>
    <col min="4" max="4" width="10.140625" style="1" bestFit="1" customWidth="1"/>
    <col min="5" max="5" width="14" style="1" bestFit="1" customWidth="1"/>
    <col min="6" max="6" width="9.5703125" style="1" bestFit="1" customWidth="1"/>
    <col min="7" max="7" width="14" style="1" bestFit="1" customWidth="1"/>
    <col min="8" max="8" width="9.5703125" style="1" bestFit="1" customWidth="1"/>
  </cols>
  <sheetData>
    <row r="1" spans="1:8" ht="24" customHeight="1">
      <c r="A1" s="2"/>
      <c r="B1" s="40" t="s">
        <v>0</v>
      </c>
      <c r="C1" s="41"/>
      <c r="D1" s="41"/>
      <c r="E1" s="41"/>
      <c r="F1" s="42"/>
      <c r="G1" s="41"/>
      <c r="H1" s="42"/>
    </row>
    <row r="2" spans="1:8" ht="24" customHeight="1">
      <c r="A2" s="2"/>
      <c r="B2" s="4"/>
      <c r="C2" s="41"/>
      <c r="D2" s="41"/>
      <c r="E2" s="41"/>
      <c r="F2" s="42"/>
      <c r="G2" s="41"/>
      <c r="H2" s="42"/>
    </row>
    <row r="3" spans="1:8" ht="24" customHeight="1">
      <c r="A3" s="5" t="s">
        <v>1</v>
      </c>
      <c r="B3" s="6"/>
      <c r="C3" s="43"/>
      <c r="D3" s="44"/>
      <c r="E3" s="41"/>
      <c r="F3" s="42"/>
      <c r="G3" s="41"/>
      <c r="H3" s="42"/>
    </row>
    <row r="4" spans="1:8" s="33" customFormat="1" ht="24" customHeight="1">
      <c r="A4" s="32"/>
      <c r="B4" s="32"/>
      <c r="C4" s="45"/>
      <c r="D4" s="46"/>
      <c r="E4" s="46"/>
      <c r="F4" s="47"/>
      <c r="G4" s="46"/>
      <c r="H4" s="47"/>
    </row>
    <row r="5" spans="1:8" ht="24" customHeight="1" thickBot="1">
      <c r="A5" s="7" t="s">
        <v>2</v>
      </c>
      <c r="B5" s="7"/>
      <c r="C5" s="48"/>
      <c r="D5" s="41"/>
      <c r="E5" s="41"/>
      <c r="F5" s="42"/>
      <c r="G5" s="41"/>
      <c r="H5" s="42"/>
    </row>
    <row r="6" spans="1:8" ht="24" customHeight="1" thickBot="1">
      <c r="A6" s="31"/>
      <c r="B6" s="31"/>
      <c r="C6" s="3"/>
      <c r="D6" s="3"/>
      <c r="E6" s="49" t="s">
        <v>3</v>
      </c>
      <c r="F6" s="106"/>
      <c r="G6" s="49" t="s">
        <v>4</v>
      </c>
      <c r="H6" s="106"/>
    </row>
    <row r="7" spans="1:8" ht="24" customHeight="1">
      <c r="A7" s="8"/>
      <c r="B7" s="8"/>
      <c r="C7" s="50" t="s">
        <v>5</v>
      </c>
      <c r="D7" s="4" t="s">
        <v>6</v>
      </c>
      <c r="E7" s="51" t="s">
        <v>6</v>
      </c>
      <c r="F7" s="52" t="s">
        <v>7</v>
      </c>
      <c r="G7" s="51" t="s">
        <v>6</v>
      </c>
      <c r="H7" s="52" t="s">
        <v>7</v>
      </c>
    </row>
    <row r="8" spans="1:8" ht="24" customHeight="1">
      <c r="A8" s="2"/>
      <c r="B8" s="9" t="s">
        <v>8</v>
      </c>
      <c r="C8" s="4"/>
      <c r="D8" s="4" t="s">
        <v>9</v>
      </c>
      <c r="E8" s="51" t="s">
        <v>10</v>
      </c>
      <c r="F8" s="52" t="s">
        <v>9</v>
      </c>
      <c r="G8" s="51" t="s">
        <v>10</v>
      </c>
      <c r="H8" s="52" t="s">
        <v>9</v>
      </c>
    </row>
    <row r="9" spans="1:8" ht="24" customHeight="1">
      <c r="A9" s="2">
        <v>1</v>
      </c>
      <c r="B9" s="10" t="s">
        <v>11</v>
      </c>
      <c r="C9" s="53" t="s">
        <v>12</v>
      </c>
      <c r="D9" s="54">
        <v>25</v>
      </c>
      <c r="E9" s="55">
        <v>1</v>
      </c>
      <c r="F9" s="107">
        <f>D9*E9</f>
        <v>25</v>
      </c>
      <c r="G9" s="55">
        <v>1</v>
      </c>
      <c r="H9" s="107">
        <f>D9*G9</f>
        <v>25</v>
      </c>
    </row>
    <row r="10" spans="1:8" ht="24" customHeight="1">
      <c r="A10" s="2">
        <v>2</v>
      </c>
      <c r="B10" s="10" t="s">
        <v>13</v>
      </c>
      <c r="C10" s="53" t="s">
        <v>12</v>
      </c>
      <c r="D10" s="54">
        <v>25</v>
      </c>
      <c r="E10" s="55">
        <v>1</v>
      </c>
      <c r="F10" s="107">
        <f t="shared" ref="F10:F14" si="0">D10*E10</f>
        <v>25</v>
      </c>
      <c r="G10" s="55">
        <v>1</v>
      </c>
      <c r="H10" s="107">
        <f t="shared" ref="H10:H14" si="1">D10*G10</f>
        <v>25</v>
      </c>
    </row>
    <row r="11" spans="1:8" ht="24" customHeight="1">
      <c r="A11" s="2">
        <v>3</v>
      </c>
      <c r="B11" s="10" t="s">
        <v>14</v>
      </c>
      <c r="C11" s="53" t="s">
        <v>12</v>
      </c>
      <c r="D11" s="54">
        <v>25</v>
      </c>
      <c r="E11" s="55">
        <v>1</v>
      </c>
      <c r="F11" s="107">
        <f t="shared" si="0"/>
        <v>25</v>
      </c>
      <c r="G11" s="55">
        <v>1</v>
      </c>
      <c r="H11" s="107">
        <f t="shared" si="1"/>
        <v>25</v>
      </c>
    </row>
    <row r="12" spans="1:8" ht="24" customHeight="1">
      <c r="A12" s="2">
        <v>4</v>
      </c>
      <c r="B12" s="11" t="s">
        <v>15</v>
      </c>
      <c r="C12" s="53" t="s">
        <v>16</v>
      </c>
      <c r="D12" s="54">
        <v>16</v>
      </c>
      <c r="E12" s="55">
        <v>1</v>
      </c>
      <c r="F12" s="107">
        <f t="shared" si="0"/>
        <v>16</v>
      </c>
      <c r="G12" s="55">
        <v>1</v>
      </c>
      <c r="H12" s="107">
        <f t="shared" si="1"/>
        <v>16</v>
      </c>
    </row>
    <row r="13" spans="1:8" ht="24" customHeight="1">
      <c r="A13" s="2">
        <v>5</v>
      </c>
      <c r="B13" s="98" t="s">
        <v>17</v>
      </c>
      <c r="C13" s="53" t="s">
        <v>16</v>
      </c>
      <c r="D13" s="54">
        <v>5</v>
      </c>
      <c r="E13" s="133">
        <v>11</v>
      </c>
      <c r="F13" s="107">
        <f t="shared" si="0"/>
        <v>55</v>
      </c>
      <c r="G13" s="55">
        <v>0</v>
      </c>
      <c r="H13" s="107">
        <f t="shared" si="1"/>
        <v>0</v>
      </c>
    </row>
    <row r="14" spans="1:8" ht="24" customHeight="1" thickBot="1">
      <c r="A14" s="2">
        <v>6</v>
      </c>
      <c r="B14" s="12" t="s">
        <v>18</v>
      </c>
      <c r="C14" s="56" t="s">
        <v>19</v>
      </c>
      <c r="D14" s="57">
        <v>15</v>
      </c>
      <c r="E14" s="58">
        <v>1</v>
      </c>
      <c r="F14" s="109">
        <f t="shared" si="0"/>
        <v>15</v>
      </c>
      <c r="G14" s="58">
        <v>1</v>
      </c>
      <c r="H14" s="109">
        <f t="shared" si="1"/>
        <v>15</v>
      </c>
    </row>
    <row r="15" spans="1:8" s="33" customFormat="1" ht="24" customHeight="1">
      <c r="A15" s="35"/>
      <c r="B15" s="37"/>
      <c r="C15" s="46"/>
      <c r="D15" s="59"/>
      <c r="E15" s="59"/>
      <c r="F15" s="60"/>
      <c r="G15" s="59"/>
      <c r="H15" s="60"/>
    </row>
    <row r="16" spans="1:8" ht="24" customHeight="1">
      <c r="A16" s="2"/>
      <c r="B16" s="2"/>
      <c r="C16" s="46"/>
      <c r="D16" s="46"/>
      <c r="E16" s="46"/>
      <c r="F16" s="47"/>
      <c r="G16" s="46"/>
      <c r="H16" s="47"/>
    </row>
    <row r="17" spans="1:8" ht="24" customHeight="1" thickBot="1">
      <c r="A17" s="7" t="s">
        <v>20</v>
      </c>
      <c r="B17" s="7"/>
      <c r="C17" s="48"/>
      <c r="D17" s="41"/>
      <c r="E17" s="41"/>
      <c r="F17" s="42"/>
      <c r="G17" s="41"/>
      <c r="H17" s="42"/>
    </row>
    <row r="18" spans="1:8" ht="24" customHeight="1" thickBot="1">
      <c r="A18" s="31"/>
      <c r="B18" s="31"/>
      <c r="C18" s="48"/>
      <c r="D18" s="41"/>
      <c r="E18" s="61" t="s">
        <v>3</v>
      </c>
      <c r="F18" s="112"/>
      <c r="G18" s="49" t="s">
        <v>4</v>
      </c>
      <c r="H18" s="106"/>
    </row>
    <row r="19" spans="1:8" ht="24" customHeight="1">
      <c r="A19" s="2"/>
      <c r="B19" s="2"/>
      <c r="C19" s="50" t="s">
        <v>5</v>
      </c>
      <c r="D19" s="4" t="s">
        <v>6</v>
      </c>
      <c r="E19" s="62" t="s">
        <v>6</v>
      </c>
      <c r="F19" s="111" t="s">
        <v>7</v>
      </c>
      <c r="G19" s="51" t="s">
        <v>6</v>
      </c>
      <c r="H19" s="52" t="s">
        <v>7</v>
      </c>
    </row>
    <row r="20" spans="1:8" ht="24" customHeight="1">
      <c r="A20" s="2"/>
      <c r="B20" s="9" t="s">
        <v>21</v>
      </c>
      <c r="C20" s="4"/>
      <c r="D20" s="4" t="s">
        <v>9</v>
      </c>
      <c r="E20" s="51" t="s">
        <v>10</v>
      </c>
      <c r="F20" s="52" t="s">
        <v>9</v>
      </c>
      <c r="G20" s="51" t="s">
        <v>10</v>
      </c>
      <c r="H20" s="52" t="s">
        <v>9</v>
      </c>
    </row>
    <row r="21" spans="1:8" ht="24" customHeight="1">
      <c r="A21" s="2">
        <v>7</v>
      </c>
      <c r="B21" s="13" t="s">
        <v>22</v>
      </c>
      <c r="C21" s="53" t="s">
        <v>19</v>
      </c>
      <c r="D21" s="54">
        <v>20</v>
      </c>
      <c r="E21" s="55">
        <v>1</v>
      </c>
      <c r="F21" s="107">
        <f>D21*E21</f>
        <v>20</v>
      </c>
      <c r="G21" s="55">
        <v>1</v>
      </c>
      <c r="H21" s="107">
        <f>D21*G21</f>
        <v>20</v>
      </c>
    </row>
    <row r="22" spans="1:8" ht="24" customHeight="1" thickBot="1">
      <c r="A22" s="2">
        <v>8</v>
      </c>
      <c r="B22" s="13" t="s">
        <v>23</v>
      </c>
      <c r="C22" s="53" t="s">
        <v>19</v>
      </c>
      <c r="D22" s="54">
        <v>20</v>
      </c>
      <c r="E22" s="58">
        <v>1</v>
      </c>
      <c r="F22" s="109">
        <f t="shared" ref="F22" si="2">D22*E22</f>
        <v>20</v>
      </c>
      <c r="G22" s="58">
        <v>1</v>
      </c>
      <c r="H22" s="109">
        <f t="shared" ref="H22" si="3">D22*G22</f>
        <v>20</v>
      </c>
    </row>
    <row r="23" spans="1:8" s="33" customFormat="1" ht="24" customHeight="1">
      <c r="A23" s="35"/>
      <c r="B23" s="39"/>
      <c r="C23" s="46"/>
      <c r="D23" s="59"/>
      <c r="E23" s="59"/>
      <c r="F23" s="60"/>
      <c r="G23" s="59"/>
      <c r="H23" s="60"/>
    </row>
    <row r="24" spans="1:8" s="33" customFormat="1" ht="24" customHeight="1">
      <c r="A24" s="35"/>
      <c r="B24" s="39"/>
      <c r="C24" s="46"/>
      <c r="D24" s="59"/>
      <c r="E24" s="59"/>
      <c r="F24" s="60"/>
      <c r="G24" s="59"/>
      <c r="H24" s="60"/>
    </row>
    <row r="25" spans="1:8" s="33" customFormat="1" ht="24" customHeight="1">
      <c r="A25" s="35"/>
      <c r="B25" s="39"/>
      <c r="C25" s="46"/>
      <c r="D25" s="59"/>
      <c r="E25" s="59"/>
      <c r="F25" s="60"/>
      <c r="G25" s="59"/>
      <c r="H25" s="60"/>
    </row>
    <row r="26" spans="1:8" s="33" customFormat="1" ht="24" customHeight="1">
      <c r="A26" s="35"/>
      <c r="B26" s="39"/>
      <c r="C26" s="46"/>
      <c r="D26" s="59"/>
      <c r="E26" s="59"/>
      <c r="F26" s="60"/>
      <c r="G26" s="59"/>
      <c r="H26" s="60"/>
    </row>
    <row r="27" spans="1:8" s="33" customFormat="1" ht="24" customHeight="1">
      <c r="A27" s="35"/>
      <c r="B27" s="39"/>
      <c r="C27" s="46"/>
      <c r="D27" s="59"/>
      <c r="E27" s="59"/>
      <c r="F27" s="60"/>
      <c r="G27" s="59"/>
      <c r="H27" s="60"/>
    </row>
    <row r="28" spans="1:8" s="33" customFormat="1" ht="24" customHeight="1">
      <c r="A28" s="35"/>
      <c r="B28" s="39"/>
      <c r="C28" s="46"/>
      <c r="D28" s="59"/>
      <c r="E28" s="59"/>
      <c r="F28" s="60"/>
      <c r="G28" s="59"/>
      <c r="H28" s="60"/>
    </row>
    <row r="29" spans="1:8" ht="24" customHeight="1">
      <c r="A29" s="2"/>
      <c r="B29" s="14"/>
      <c r="C29" s="41"/>
      <c r="D29" s="41"/>
      <c r="E29" s="41"/>
      <c r="F29" s="42"/>
      <c r="G29" s="41"/>
      <c r="H29" s="42"/>
    </row>
    <row r="30" spans="1:8" ht="24" customHeight="1">
      <c r="A30" s="5" t="s">
        <v>24</v>
      </c>
      <c r="B30" s="6"/>
      <c r="C30" s="43"/>
      <c r="D30" s="44"/>
      <c r="E30" s="41"/>
      <c r="F30" s="42"/>
      <c r="G30" s="41"/>
      <c r="H30" s="42"/>
    </row>
    <row r="31" spans="1:8" ht="24" customHeight="1">
      <c r="A31" s="15"/>
      <c r="B31" s="15"/>
      <c r="C31" s="48"/>
      <c r="D31" s="48"/>
      <c r="E31" s="48"/>
      <c r="F31" s="64"/>
      <c r="G31" s="48"/>
      <c r="H31" s="64"/>
    </row>
    <row r="32" spans="1:8" ht="24" customHeight="1" thickBot="1">
      <c r="A32" s="7" t="s">
        <v>25</v>
      </c>
      <c r="B32" s="16"/>
      <c r="C32" s="48"/>
      <c r="D32" s="41"/>
      <c r="E32" s="41"/>
      <c r="F32" s="42"/>
      <c r="G32" s="41"/>
      <c r="H32" s="42"/>
    </row>
    <row r="33" spans="1:8" ht="24" customHeight="1" thickBot="1">
      <c r="A33" s="31"/>
      <c r="B33" s="32"/>
      <c r="C33" s="48"/>
      <c r="D33" s="41"/>
      <c r="E33" s="61" t="s">
        <v>3</v>
      </c>
      <c r="F33" s="112"/>
      <c r="G33" s="49" t="s">
        <v>4</v>
      </c>
      <c r="H33" s="106"/>
    </row>
    <row r="34" spans="1:8" ht="24" customHeight="1">
      <c r="A34" s="17"/>
      <c r="B34" s="15"/>
      <c r="C34" s="50" t="s">
        <v>5</v>
      </c>
      <c r="D34" s="4" t="s">
        <v>6</v>
      </c>
      <c r="E34" s="62" t="s">
        <v>6</v>
      </c>
      <c r="F34" s="111" t="s">
        <v>7</v>
      </c>
      <c r="G34" s="51" t="s">
        <v>6</v>
      </c>
      <c r="H34" s="52" t="s">
        <v>7</v>
      </c>
    </row>
    <row r="35" spans="1:8" ht="24" customHeight="1">
      <c r="A35" s="2"/>
      <c r="B35" s="9" t="s">
        <v>8</v>
      </c>
      <c r="C35" s="4"/>
      <c r="D35" s="4" t="s">
        <v>9</v>
      </c>
      <c r="E35" s="51" t="s">
        <v>10</v>
      </c>
      <c r="F35" s="52" t="s">
        <v>9</v>
      </c>
      <c r="G35" s="51" t="s">
        <v>10</v>
      </c>
      <c r="H35" s="52" t="s">
        <v>9</v>
      </c>
    </row>
    <row r="36" spans="1:8" ht="24" customHeight="1" thickBot="1">
      <c r="A36" s="2">
        <v>9</v>
      </c>
      <c r="B36" s="11" t="s">
        <v>26</v>
      </c>
      <c r="C36" s="65"/>
      <c r="D36" s="54">
        <v>5</v>
      </c>
      <c r="E36" s="58"/>
      <c r="F36" s="109"/>
      <c r="G36" s="58">
        <v>1</v>
      </c>
      <c r="H36" s="109">
        <f>D36*G36</f>
        <v>5</v>
      </c>
    </row>
    <row r="37" spans="1:8" ht="24" customHeight="1">
      <c r="A37" s="2"/>
      <c r="B37" s="15"/>
      <c r="C37" s="48"/>
      <c r="D37" s="4"/>
      <c r="E37" s="4"/>
      <c r="F37" s="66"/>
      <c r="G37" s="4"/>
      <c r="H37" s="66"/>
    </row>
    <row r="38" spans="1:8" ht="24" customHeight="1">
      <c r="A38" s="2"/>
      <c r="B38" s="15"/>
      <c r="C38" s="48"/>
      <c r="D38" s="4"/>
      <c r="E38" s="4"/>
      <c r="F38" s="66"/>
      <c r="G38" s="4"/>
      <c r="H38" s="66"/>
    </row>
    <row r="39" spans="1:8" ht="24" customHeight="1">
      <c r="A39" s="2"/>
      <c r="B39" s="15"/>
      <c r="C39" s="48"/>
      <c r="D39" s="4"/>
      <c r="E39" s="4"/>
      <c r="F39" s="66"/>
      <c r="G39" s="4"/>
      <c r="H39" s="66"/>
    </row>
    <row r="40" spans="1:8" ht="24" customHeight="1">
      <c r="A40" s="2"/>
      <c r="B40" s="15"/>
      <c r="C40" s="48"/>
      <c r="D40" s="41"/>
      <c r="E40" s="41"/>
      <c r="F40" s="42"/>
      <c r="G40" s="41"/>
      <c r="H40" s="42"/>
    </row>
    <row r="41" spans="1:8" ht="24" customHeight="1">
      <c r="A41" s="5" t="s">
        <v>27</v>
      </c>
      <c r="B41" s="6"/>
      <c r="C41" s="43"/>
      <c r="D41" s="44"/>
      <c r="E41" s="41"/>
      <c r="F41" s="42"/>
      <c r="G41" s="41"/>
      <c r="H41" s="42"/>
    </row>
    <row r="42" spans="1:8" ht="24" customHeight="1">
      <c r="A42" s="2"/>
      <c r="B42" s="2"/>
      <c r="C42" s="48"/>
      <c r="D42" s="41"/>
      <c r="E42" s="41"/>
      <c r="F42" s="42"/>
      <c r="G42" s="41"/>
      <c r="H42" s="42"/>
    </row>
    <row r="43" spans="1:8" ht="24" customHeight="1" thickBot="1">
      <c r="A43" s="7" t="s">
        <v>28</v>
      </c>
      <c r="B43" s="16"/>
      <c r="C43" s="67"/>
      <c r="D43" s="41"/>
      <c r="E43" s="41"/>
      <c r="F43" s="42"/>
      <c r="G43" s="41"/>
      <c r="H43" s="42"/>
    </row>
    <row r="44" spans="1:8" s="33" customFormat="1" ht="24" customHeight="1" thickBot="1">
      <c r="A44" s="31"/>
      <c r="B44" s="32"/>
      <c r="C44" s="68"/>
      <c r="D44" s="46"/>
      <c r="E44" s="69" t="s">
        <v>3</v>
      </c>
      <c r="F44" s="110"/>
      <c r="G44" s="49" t="s">
        <v>4</v>
      </c>
      <c r="H44" s="106"/>
    </row>
    <row r="45" spans="1:8" ht="24" customHeight="1">
      <c r="A45" s="8"/>
      <c r="B45" s="2"/>
      <c r="C45" s="50" t="s">
        <v>5</v>
      </c>
      <c r="D45" s="4" t="s">
        <v>6</v>
      </c>
      <c r="E45" s="62" t="s">
        <v>6</v>
      </c>
      <c r="F45" s="111" t="s">
        <v>7</v>
      </c>
      <c r="G45" s="51" t="s">
        <v>6</v>
      </c>
      <c r="H45" s="52" t="s">
        <v>7</v>
      </c>
    </row>
    <row r="46" spans="1:8" ht="24" customHeight="1">
      <c r="A46" s="2"/>
      <c r="B46" s="9" t="s">
        <v>29</v>
      </c>
      <c r="C46" s="4"/>
      <c r="D46" s="4" t="s">
        <v>9</v>
      </c>
      <c r="E46" s="51" t="s">
        <v>10</v>
      </c>
      <c r="F46" s="52" t="s">
        <v>9</v>
      </c>
      <c r="G46" s="51" t="s">
        <v>10</v>
      </c>
      <c r="H46" s="52" t="s">
        <v>9</v>
      </c>
    </row>
    <row r="47" spans="1:8" ht="24" customHeight="1">
      <c r="A47" s="2">
        <v>10</v>
      </c>
      <c r="B47" s="99" t="s">
        <v>30</v>
      </c>
      <c r="C47" s="53" t="s">
        <v>16</v>
      </c>
      <c r="D47" s="54">
        <v>10</v>
      </c>
      <c r="E47" s="55">
        <v>1</v>
      </c>
      <c r="F47" s="107">
        <f>D47*E47</f>
        <v>10</v>
      </c>
      <c r="G47" s="55">
        <v>0</v>
      </c>
      <c r="H47" s="107">
        <f>D47*G47</f>
        <v>0</v>
      </c>
    </row>
    <row r="48" spans="1:8" ht="24" customHeight="1">
      <c r="A48" s="2">
        <v>11</v>
      </c>
      <c r="B48" s="99" t="s">
        <v>31</v>
      </c>
      <c r="C48" s="53" t="s">
        <v>16</v>
      </c>
      <c r="D48" s="54">
        <v>5</v>
      </c>
      <c r="E48" s="55">
        <v>1</v>
      </c>
      <c r="F48" s="107">
        <f t="shared" ref="F48:F55" si="4">D48*E48</f>
        <v>5</v>
      </c>
      <c r="G48" s="55">
        <v>0</v>
      </c>
      <c r="H48" s="107">
        <f t="shared" ref="H48:H55" si="5">D48*G48</f>
        <v>0</v>
      </c>
    </row>
    <row r="49" spans="1:8" ht="24" customHeight="1">
      <c r="A49" s="2">
        <v>12</v>
      </c>
      <c r="B49" s="99" t="s">
        <v>32</v>
      </c>
      <c r="C49" s="53" t="s">
        <v>16</v>
      </c>
      <c r="D49" s="54">
        <v>5</v>
      </c>
      <c r="E49" s="55">
        <v>1</v>
      </c>
      <c r="F49" s="107">
        <f t="shared" si="4"/>
        <v>5</v>
      </c>
      <c r="G49" s="55">
        <v>0</v>
      </c>
      <c r="H49" s="107">
        <f t="shared" si="5"/>
        <v>0</v>
      </c>
    </row>
    <row r="50" spans="1:8" ht="24" customHeight="1">
      <c r="A50" s="2">
        <v>13</v>
      </c>
      <c r="B50" s="99" t="s">
        <v>33</v>
      </c>
      <c r="C50" s="53" t="s">
        <v>16</v>
      </c>
      <c r="D50" s="54">
        <v>5</v>
      </c>
      <c r="E50" s="55">
        <v>1</v>
      </c>
      <c r="F50" s="107">
        <f t="shared" si="4"/>
        <v>5</v>
      </c>
      <c r="G50" s="55">
        <v>0</v>
      </c>
      <c r="H50" s="107">
        <f t="shared" si="5"/>
        <v>0</v>
      </c>
    </row>
    <row r="51" spans="1:8" ht="24" customHeight="1">
      <c r="A51" s="2">
        <v>14</v>
      </c>
      <c r="B51" s="99" t="s">
        <v>34</v>
      </c>
      <c r="C51" s="53" t="s">
        <v>16</v>
      </c>
      <c r="D51" s="54">
        <v>10</v>
      </c>
      <c r="E51" s="55">
        <v>1</v>
      </c>
      <c r="F51" s="107">
        <f t="shared" si="4"/>
        <v>10</v>
      </c>
      <c r="G51" s="55">
        <v>0</v>
      </c>
      <c r="H51" s="107">
        <f t="shared" si="5"/>
        <v>0</v>
      </c>
    </row>
    <row r="52" spans="1:8" ht="24" customHeight="1">
      <c r="A52" s="2">
        <v>15</v>
      </c>
      <c r="B52" s="99" t="s">
        <v>35</v>
      </c>
      <c r="C52" s="53" t="s">
        <v>16</v>
      </c>
      <c r="D52" s="54">
        <v>10</v>
      </c>
      <c r="E52" s="55">
        <v>0</v>
      </c>
      <c r="F52" s="107">
        <f t="shared" si="4"/>
        <v>0</v>
      </c>
      <c r="G52" s="55">
        <v>1</v>
      </c>
      <c r="H52" s="107">
        <f t="shared" si="5"/>
        <v>10</v>
      </c>
    </row>
    <row r="53" spans="1:8" ht="24" customHeight="1" thickBot="1">
      <c r="A53" s="2">
        <v>16</v>
      </c>
      <c r="B53" s="99" t="s">
        <v>36</v>
      </c>
      <c r="C53" s="53" t="s">
        <v>16</v>
      </c>
      <c r="D53" s="54">
        <v>10</v>
      </c>
      <c r="E53" s="58">
        <v>0</v>
      </c>
      <c r="F53" s="107">
        <f t="shared" si="4"/>
        <v>0</v>
      </c>
      <c r="G53" s="55">
        <v>1</v>
      </c>
      <c r="H53" s="107">
        <f t="shared" si="5"/>
        <v>10</v>
      </c>
    </row>
    <row r="54" spans="1:8" ht="24" customHeight="1">
      <c r="A54" s="2">
        <v>17</v>
      </c>
      <c r="B54" s="99" t="s">
        <v>37</v>
      </c>
      <c r="C54" s="53" t="s">
        <v>16</v>
      </c>
      <c r="D54" s="54">
        <v>5</v>
      </c>
      <c r="E54" s="73">
        <v>2</v>
      </c>
      <c r="F54" s="107">
        <f t="shared" si="4"/>
        <v>10</v>
      </c>
      <c r="G54" s="55">
        <v>0</v>
      </c>
      <c r="H54" s="107">
        <f t="shared" si="5"/>
        <v>0</v>
      </c>
    </row>
    <row r="55" spans="1:8" ht="24" customHeight="1" thickBot="1">
      <c r="A55" s="2">
        <v>18</v>
      </c>
      <c r="B55" s="99" t="s">
        <v>38</v>
      </c>
      <c r="C55" s="53" t="s">
        <v>16</v>
      </c>
      <c r="D55" s="54">
        <v>5</v>
      </c>
      <c r="E55" s="122">
        <v>2</v>
      </c>
      <c r="F55" s="109">
        <f t="shared" si="4"/>
        <v>10</v>
      </c>
      <c r="G55" s="58">
        <v>0</v>
      </c>
      <c r="H55" s="109">
        <f t="shared" si="5"/>
        <v>0</v>
      </c>
    </row>
    <row r="57" spans="1:8" ht="24" customHeight="1">
      <c r="A57" s="2"/>
      <c r="B57" s="2"/>
      <c r="C57" s="41"/>
      <c r="D57" s="4"/>
      <c r="E57" s="4"/>
      <c r="F57" s="66"/>
      <c r="G57" s="4"/>
      <c r="H57" s="66"/>
    </row>
    <row r="58" spans="1:8" ht="24" customHeight="1">
      <c r="A58" s="2"/>
      <c r="B58" s="2"/>
      <c r="C58" s="41"/>
      <c r="D58" s="41"/>
      <c r="E58" s="41"/>
      <c r="F58" s="42"/>
      <c r="G58" s="41"/>
      <c r="H58" s="42"/>
    </row>
    <row r="59" spans="1:8" ht="24" customHeight="1" thickBot="1">
      <c r="A59" s="7" t="s">
        <v>39</v>
      </c>
      <c r="B59" s="16"/>
      <c r="C59" s="48"/>
      <c r="D59" s="41"/>
      <c r="E59" s="41"/>
      <c r="F59" s="42"/>
      <c r="G59" s="41"/>
      <c r="H59" s="42"/>
    </row>
    <row r="60" spans="1:8" s="33" customFormat="1" ht="24" customHeight="1" thickBot="1">
      <c r="A60" s="31"/>
      <c r="B60" s="32"/>
      <c r="C60" s="45"/>
      <c r="D60" s="46"/>
      <c r="E60" s="69" t="s">
        <v>3</v>
      </c>
      <c r="F60" s="110"/>
      <c r="G60" s="49" t="s">
        <v>4</v>
      </c>
      <c r="H60" s="106"/>
    </row>
    <row r="61" spans="1:8" ht="24" customHeight="1">
      <c r="A61" s="8"/>
      <c r="B61" s="2"/>
      <c r="C61" s="50" t="s">
        <v>5</v>
      </c>
      <c r="D61" s="4" t="s">
        <v>6</v>
      </c>
      <c r="E61" s="62" t="s">
        <v>6</v>
      </c>
      <c r="F61" s="111" t="s">
        <v>7</v>
      </c>
      <c r="G61" s="51" t="s">
        <v>6</v>
      </c>
      <c r="H61" s="52" t="s">
        <v>7</v>
      </c>
    </row>
    <row r="62" spans="1:8" ht="24" customHeight="1">
      <c r="A62" s="2"/>
      <c r="B62" s="9" t="s">
        <v>29</v>
      </c>
      <c r="C62" s="4"/>
      <c r="D62" s="4" t="s">
        <v>9</v>
      </c>
      <c r="E62" s="51" t="s">
        <v>10</v>
      </c>
      <c r="F62" s="52" t="s">
        <v>9</v>
      </c>
      <c r="G62" s="51" t="s">
        <v>10</v>
      </c>
      <c r="H62" s="52" t="s">
        <v>9</v>
      </c>
    </row>
    <row r="63" spans="1:8" ht="24" customHeight="1">
      <c r="A63" s="2">
        <v>19</v>
      </c>
      <c r="B63" s="99" t="s">
        <v>40</v>
      </c>
      <c r="C63" s="53" t="s">
        <v>16</v>
      </c>
      <c r="D63" s="54">
        <v>5</v>
      </c>
      <c r="E63" s="133">
        <v>3</v>
      </c>
      <c r="F63" s="107">
        <f>D63*E63</f>
        <v>15</v>
      </c>
      <c r="G63" s="55">
        <v>0</v>
      </c>
      <c r="H63" s="107">
        <f>D63*G63</f>
        <v>0</v>
      </c>
    </row>
    <row r="64" spans="1:8" ht="24" customHeight="1">
      <c r="A64" s="2">
        <v>20</v>
      </c>
      <c r="B64" s="10" t="s">
        <v>41</v>
      </c>
      <c r="C64" s="53" t="s">
        <v>16</v>
      </c>
      <c r="D64" s="54">
        <v>7</v>
      </c>
      <c r="E64" s="55">
        <v>1</v>
      </c>
      <c r="F64" s="107">
        <f t="shared" ref="F64:F68" si="6">D64*E64</f>
        <v>7</v>
      </c>
      <c r="G64" s="55">
        <v>0</v>
      </c>
      <c r="H64" s="107">
        <f t="shared" ref="H64:H68" si="7">D64*G64</f>
        <v>0</v>
      </c>
    </row>
    <row r="65" spans="1:8" ht="24" customHeight="1">
      <c r="A65" s="2">
        <v>21</v>
      </c>
      <c r="B65" s="10" t="s">
        <v>42</v>
      </c>
      <c r="C65" s="53" t="s">
        <v>16</v>
      </c>
      <c r="D65" s="54">
        <v>7</v>
      </c>
      <c r="E65" s="55">
        <v>1</v>
      </c>
      <c r="F65" s="107">
        <f t="shared" si="6"/>
        <v>7</v>
      </c>
      <c r="G65" s="55">
        <v>0</v>
      </c>
      <c r="H65" s="107">
        <f t="shared" si="7"/>
        <v>0</v>
      </c>
    </row>
    <row r="66" spans="1:8" ht="24" customHeight="1">
      <c r="A66" s="2">
        <v>22</v>
      </c>
      <c r="B66" s="10" t="s">
        <v>43</v>
      </c>
      <c r="C66" s="56" t="s">
        <v>16</v>
      </c>
      <c r="D66" s="57">
        <v>7</v>
      </c>
      <c r="E66" s="73">
        <v>1</v>
      </c>
      <c r="F66" s="107">
        <f t="shared" si="6"/>
        <v>7</v>
      </c>
      <c r="G66" s="73">
        <v>0</v>
      </c>
      <c r="H66" s="107">
        <f t="shared" si="7"/>
        <v>0</v>
      </c>
    </row>
    <row r="67" spans="1:8" ht="24" customHeight="1">
      <c r="A67" s="2">
        <v>23</v>
      </c>
      <c r="B67" s="10" t="s">
        <v>44</v>
      </c>
      <c r="C67" s="56" t="s">
        <v>16</v>
      </c>
      <c r="D67" s="57">
        <v>25</v>
      </c>
      <c r="E67" s="73">
        <v>1</v>
      </c>
      <c r="F67" s="107">
        <f t="shared" si="6"/>
        <v>25</v>
      </c>
      <c r="G67" s="73">
        <v>0</v>
      </c>
      <c r="H67" s="107">
        <f t="shared" si="7"/>
        <v>0</v>
      </c>
    </row>
    <row r="68" spans="1:8" ht="24" customHeight="1" thickBot="1">
      <c r="A68" s="2">
        <v>24</v>
      </c>
      <c r="B68" s="99" t="s">
        <v>45</v>
      </c>
      <c r="C68" s="53" t="s">
        <v>16</v>
      </c>
      <c r="D68" s="54">
        <v>15</v>
      </c>
      <c r="E68" s="58">
        <v>1</v>
      </c>
      <c r="F68" s="109">
        <f t="shared" si="6"/>
        <v>15</v>
      </c>
      <c r="G68" s="58">
        <v>0</v>
      </c>
      <c r="H68" s="109">
        <f t="shared" si="7"/>
        <v>0</v>
      </c>
    </row>
    <row r="71" spans="1:8" ht="24" customHeight="1">
      <c r="A71" s="2"/>
      <c r="B71" s="2"/>
      <c r="C71" s="41"/>
      <c r="D71" s="4"/>
      <c r="E71" s="4"/>
      <c r="F71" s="66"/>
      <c r="G71" s="4"/>
      <c r="H71" s="66"/>
    </row>
    <row r="72" spans="1:8" ht="24" customHeight="1" thickBot="1">
      <c r="A72" s="7" t="s">
        <v>46</v>
      </c>
      <c r="B72" s="16"/>
      <c r="C72" s="50"/>
      <c r="D72" s="4"/>
      <c r="E72" s="4"/>
      <c r="F72" s="4"/>
      <c r="G72" s="4"/>
      <c r="H72" s="4"/>
    </row>
    <row r="73" spans="1:8" s="33" customFormat="1" ht="24" customHeight="1" thickBot="1">
      <c r="A73" s="31"/>
      <c r="B73" s="32"/>
      <c r="C73" s="70"/>
      <c r="D73" s="59"/>
      <c r="E73" s="69" t="s">
        <v>3</v>
      </c>
      <c r="F73" s="126"/>
      <c r="G73" s="49" t="s">
        <v>4</v>
      </c>
      <c r="H73" s="106"/>
    </row>
    <row r="74" spans="1:8" ht="24" customHeight="1">
      <c r="A74" s="8"/>
      <c r="B74" s="2"/>
      <c r="C74" s="50" t="s">
        <v>5</v>
      </c>
      <c r="D74" s="4" t="s">
        <v>6</v>
      </c>
      <c r="E74" s="62" t="s">
        <v>6</v>
      </c>
      <c r="F74" s="111" t="s">
        <v>7</v>
      </c>
      <c r="G74" s="51" t="s">
        <v>6</v>
      </c>
      <c r="H74" s="52" t="s">
        <v>7</v>
      </c>
    </row>
    <row r="75" spans="1:8" ht="24" customHeight="1">
      <c r="A75" s="2"/>
      <c r="B75" s="9" t="s">
        <v>47</v>
      </c>
      <c r="C75" s="4"/>
      <c r="D75" s="4" t="s">
        <v>9</v>
      </c>
      <c r="E75" s="51" t="s">
        <v>10</v>
      </c>
      <c r="F75" s="52" t="s">
        <v>9</v>
      </c>
      <c r="G75" s="51" t="s">
        <v>10</v>
      </c>
      <c r="H75" s="52" t="s">
        <v>9</v>
      </c>
    </row>
    <row r="76" spans="1:8" ht="24" customHeight="1">
      <c r="A76" s="2">
        <v>25</v>
      </c>
      <c r="B76" s="10" t="s">
        <v>48</v>
      </c>
      <c r="C76" s="53" t="s">
        <v>16</v>
      </c>
      <c r="D76" s="54">
        <v>20</v>
      </c>
      <c r="E76" s="55">
        <v>1</v>
      </c>
      <c r="F76" s="107">
        <f>D76*E76</f>
        <v>20</v>
      </c>
      <c r="G76" s="55">
        <v>1</v>
      </c>
      <c r="H76" s="107">
        <f>D76*G76</f>
        <v>20</v>
      </c>
    </row>
    <row r="77" spans="1:8" ht="24" customHeight="1">
      <c r="A77" s="2">
        <v>26</v>
      </c>
      <c r="B77" s="13" t="s">
        <v>49</v>
      </c>
      <c r="C77" s="65" t="s">
        <v>19</v>
      </c>
      <c r="D77" s="54">
        <v>35</v>
      </c>
      <c r="E77" s="55">
        <v>1</v>
      </c>
      <c r="F77" s="107">
        <f t="shared" ref="F77:F87" si="8">D77*E77</f>
        <v>35</v>
      </c>
      <c r="G77" s="55">
        <v>1</v>
      </c>
      <c r="H77" s="107">
        <f t="shared" ref="H77:H87" si="9">D77*G77</f>
        <v>35</v>
      </c>
    </row>
    <row r="78" spans="1:8" ht="24" customHeight="1">
      <c r="A78" s="2">
        <v>27</v>
      </c>
      <c r="B78" s="13" t="s">
        <v>50</v>
      </c>
      <c r="C78" s="65" t="s">
        <v>19</v>
      </c>
      <c r="D78" s="54">
        <v>25</v>
      </c>
      <c r="E78" s="55">
        <v>1</v>
      </c>
      <c r="F78" s="107">
        <f t="shared" si="8"/>
        <v>25</v>
      </c>
      <c r="G78" s="55">
        <v>1</v>
      </c>
      <c r="H78" s="107">
        <f t="shared" si="9"/>
        <v>25</v>
      </c>
    </row>
    <row r="79" spans="1:8" ht="24" customHeight="1">
      <c r="A79" s="2">
        <v>28</v>
      </c>
      <c r="B79" s="10" t="s">
        <v>51</v>
      </c>
      <c r="C79" s="53" t="s">
        <v>52</v>
      </c>
      <c r="D79" s="54">
        <v>25</v>
      </c>
      <c r="E79" s="55">
        <v>1</v>
      </c>
      <c r="F79" s="107">
        <f t="shared" si="8"/>
        <v>25</v>
      </c>
      <c r="G79" s="55">
        <v>1</v>
      </c>
      <c r="H79" s="107">
        <f t="shared" si="9"/>
        <v>25</v>
      </c>
    </row>
    <row r="80" spans="1:8" ht="24" customHeight="1">
      <c r="A80" s="2">
        <v>29</v>
      </c>
      <c r="B80" s="10" t="s">
        <v>53</v>
      </c>
      <c r="C80" s="53" t="s">
        <v>52</v>
      </c>
      <c r="D80" s="54">
        <v>22</v>
      </c>
      <c r="E80" s="55">
        <v>1</v>
      </c>
      <c r="F80" s="107">
        <f t="shared" si="8"/>
        <v>22</v>
      </c>
      <c r="G80" s="55">
        <v>1</v>
      </c>
      <c r="H80" s="107">
        <f t="shared" si="9"/>
        <v>22</v>
      </c>
    </row>
    <row r="81" spans="1:8" ht="24" customHeight="1">
      <c r="A81" s="2">
        <v>30</v>
      </c>
      <c r="B81" s="10" t="s">
        <v>54</v>
      </c>
      <c r="C81" s="53" t="s">
        <v>52</v>
      </c>
      <c r="D81" s="54">
        <v>22</v>
      </c>
      <c r="E81" s="55">
        <v>1</v>
      </c>
      <c r="F81" s="107">
        <f t="shared" si="8"/>
        <v>22</v>
      </c>
      <c r="G81" s="55">
        <v>1</v>
      </c>
      <c r="H81" s="107">
        <f t="shared" si="9"/>
        <v>22</v>
      </c>
    </row>
    <row r="82" spans="1:8" ht="24" customHeight="1">
      <c r="A82" s="2">
        <v>31</v>
      </c>
      <c r="B82" s="10" t="s">
        <v>55</v>
      </c>
      <c r="C82" s="53" t="s">
        <v>16</v>
      </c>
      <c r="D82" s="54">
        <v>3</v>
      </c>
      <c r="E82" s="55">
        <v>1</v>
      </c>
      <c r="F82" s="107">
        <f t="shared" si="8"/>
        <v>3</v>
      </c>
      <c r="G82" s="55">
        <v>1</v>
      </c>
      <c r="H82" s="107">
        <f t="shared" si="9"/>
        <v>3</v>
      </c>
    </row>
    <row r="83" spans="1:8" ht="24" customHeight="1">
      <c r="A83" s="2">
        <v>32</v>
      </c>
      <c r="B83" s="10" t="s">
        <v>56</v>
      </c>
      <c r="C83" s="53" t="s">
        <v>16</v>
      </c>
      <c r="D83" s="54">
        <v>3</v>
      </c>
      <c r="E83" s="55">
        <v>1</v>
      </c>
      <c r="F83" s="107">
        <f t="shared" si="8"/>
        <v>3</v>
      </c>
      <c r="G83" s="55">
        <v>1</v>
      </c>
      <c r="H83" s="107">
        <f t="shared" si="9"/>
        <v>3</v>
      </c>
    </row>
    <row r="84" spans="1:8" ht="24" customHeight="1" thickBot="1">
      <c r="A84" s="2">
        <v>33</v>
      </c>
      <c r="B84" s="99" t="s">
        <v>57</v>
      </c>
      <c r="C84" s="53" t="s">
        <v>16</v>
      </c>
      <c r="D84" s="54">
        <v>6</v>
      </c>
      <c r="E84" s="122">
        <v>1</v>
      </c>
      <c r="F84" s="107">
        <f t="shared" si="8"/>
        <v>6</v>
      </c>
      <c r="G84" s="55">
        <v>0</v>
      </c>
      <c r="H84" s="107">
        <f t="shared" si="9"/>
        <v>0</v>
      </c>
    </row>
    <row r="85" spans="1:8" ht="24" customHeight="1">
      <c r="A85" s="2">
        <v>34</v>
      </c>
      <c r="B85" s="99" t="s">
        <v>58</v>
      </c>
      <c r="C85" s="53" t="s">
        <v>16</v>
      </c>
      <c r="D85" s="54">
        <v>20</v>
      </c>
      <c r="E85" s="55">
        <v>0</v>
      </c>
      <c r="F85" s="107">
        <f t="shared" si="8"/>
        <v>0</v>
      </c>
      <c r="G85" s="55">
        <v>1</v>
      </c>
      <c r="H85" s="107">
        <f t="shared" si="9"/>
        <v>20</v>
      </c>
    </row>
    <row r="86" spans="1:8" ht="24" customHeight="1">
      <c r="A86" s="2">
        <v>35</v>
      </c>
      <c r="B86" s="10" t="s">
        <v>59</v>
      </c>
      <c r="C86" s="53" t="s">
        <v>16</v>
      </c>
      <c r="D86" s="54">
        <v>8</v>
      </c>
      <c r="E86" s="55">
        <v>1</v>
      </c>
      <c r="F86" s="107">
        <f t="shared" si="8"/>
        <v>8</v>
      </c>
      <c r="G86" s="55">
        <v>1</v>
      </c>
      <c r="H86" s="107">
        <f t="shared" si="9"/>
        <v>8</v>
      </c>
    </row>
    <row r="87" spans="1:8" ht="24" customHeight="1" thickBot="1">
      <c r="A87" s="2">
        <v>36</v>
      </c>
      <c r="B87" s="10" t="s">
        <v>60</v>
      </c>
      <c r="C87" s="53" t="s">
        <v>16</v>
      </c>
      <c r="D87" s="54">
        <v>10</v>
      </c>
      <c r="E87" s="58">
        <v>1</v>
      </c>
      <c r="F87" s="109">
        <f t="shared" si="8"/>
        <v>10</v>
      </c>
      <c r="G87" s="58">
        <v>0</v>
      </c>
      <c r="H87" s="109">
        <f t="shared" si="9"/>
        <v>0</v>
      </c>
    </row>
    <row r="88" spans="1:8" ht="24" customHeight="1">
      <c r="A88" s="2"/>
      <c r="B88" s="2"/>
      <c r="C88" s="41"/>
      <c r="D88" s="4"/>
      <c r="E88" s="4"/>
      <c r="F88" s="66"/>
      <c r="G88" s="4"/>
      <c r="H88" s="66"/>
    </row>
    <row r="89" spans="1:8" ht="24" customHeight="1" thickBot="1">
      <c r="A89" s="2"/>
      <c r="B89" s="15"/>
      <c r="C89" s="2"/>
      <c r="D89" s="2"/>
      <c r="E89" s="2"/>
      <c r="F89" s="42"/>
      <c r="G89" s="2"/>
      <c r="H89" s="42"/>
    </row>
    <row r="90" spans="1:8" ht="24" customHeight="1" thickBot="1">
      <c r="A90" s="2"/>
      <c r="B90" s="15"/>
      <c r="C90" s="2"/>
      <c r="D90" s="2"/>
      <c r="E90" s="71" t="s">
        <v>3</v>
      </c>
      <c r="F90" s="112"/>
      <c r="G90" s="49" t="s">
        <v>4</v>
      </c>
      <c r="H90" s="106"/>
    </row>
    <row r="91" spans="1:8" ht="24" customHeight="1">
      <c r="A91" s="2"/>
      <c r="B91" s="15"/>
      <c r="C91" s="50" t="s">
        <v>5</v>
      </c>
      <c r="D91" s="4" t="s">
        <v>6</v>
      </c>
      <c r="E91" s="51" t="s">
        <v>6</v>
      </c>
      <c r="F91" s="52" t="s">
        <v>7</v>
      </c>
      <c r="G91" s="51" t="s">
        <v>6</v>
      </c>
      <c r="H91" s="52" t="s">
        <v>7</v>
      </c>
    </row>
    <row r="92" spans="1:8" ht="24" customHeight="1">
      <c r="A92" s="15"/>
      <c r="B92" s="9" t="s">
        <v>61</v>
      </c>
      <c r="C92" s="4"/>
      <c r="D92" s="4" t="s">
        <v>9</v>
      </c>
      <c r="E92" s="51" t="s">
        <v>10</v>
      </c>
      <c r="F92" s="52" t="s">
        <v>9</v>
      </c>
      <c r="G92" s="51" t="s">
        <v>10</v>
      </c>
      <c r="H92" s="52" t="s">
        <v>9</v>
      </c>
    </row>
    <row r="93" spans="1:8" ht="24" customHeight="1">
      <c r="A93" s="2">
        <v>37</v>
      </c>
      <c r="B93" s="30" t="s">
        <v>62</v>
      </c>
      <c r="C93" s="53" t="s">
        <v>63</v>
      </c>
      <c r="D93" s="54">
        <v>4</v>
      </c>
      <c r="E93" s="133">
        <v>1</v>
      </c>
      <c r="F93" s="113">
        <v>4</v>
      </c>
      <c r="G93" s="55">
        <v>0</v>
      </c>
      <c r="H93" s="107">
        <v>0</v>
      </c>
    </row>
    <row r="94" spans="1:8" ht="24" customHeight="1">
      <c r="A94" s="2">
        <v>38</v>
      </c>
      <c r="B94" s="22" t="s">
        <v>64</v>
      </c>
      <c r="C94" s="56" t="s">
        <v>63</v>
      </c>
      <c r="D94" s="57">
        <v>6</v>
      </c>
      <c r="E94" s="134">
        <v>1</v>
      </c>
      <c r="F94" s="114">
        <v>6</v>
      </c>
      <c r="G94" s="73">
        <v>0</v>
      </c>
      <c r="H94" s="108">
        <v>0</v>
      </c>
    </row>
    <row r="95" spans="1:8" ht="24" customHeight="1" thickBot="1">
      <c r="A95" s="2">
        <v>39</v>
      </c>
      <c r="B95" s="30" t="s">
        <v>65</v>
      </c>
      <c r="C95" s="53" t="s">
        <v>63</v>
      </c>
      <c r="D95" s="54">
        <v>2.5</v>
      </c>
      <c r="E95" s="122">
        <v>1</v>
      </c>
      <c r="F95" s="115">
        <v>2.5</v>
      </c>
      <c r="G95" s="58">
        <v>0</v>
      </c>
      <c r="H95" s="109">
        <v>0</v>
      </c>
    </row>
    <row r="96" spans="1:8" ht="24" customHeight="1">
      <c r="A96" s="2"/>
      <c r="B96" s="15"/>
      <c r="C96" s="41"/>
      <c r="D96" s="41"/>
      <c r="E96" s="41"/>
      <c r="F96" s="42"/>
      <c r="G96" s="41"/>
      <c r="H96" s="42"/>
    </row>
    <row r="97" spans="1:8" ht="24" customHeight="1" thickBot="1">
      <c r="A97" s="7" t="s">
        <v>66</v>
      </c>
      <c r="B97" s="16"/>
      <c r="D97" s="4"/>
      <c r="E97" s="4"/>
      <c r="F97" s="4"/>
      <c r="G97" s="4"/>
      <c r="H97" s="4"/>
    </row>
    <row r="98" spans="1:8" ht="24" customHeight="1" thickBot="1">
      <c r="A98" s="31"/>
      <c r="B98" s="32"/>
      <c r="C98" s="50"/>
      <c r="D98" s="4"/>
      <c r="E98" s="61" t="s">
        <v>3</v>
      </c>
      <c r="F98" s="116"/>
      <c r="G98" s="49" t="s">
        <v>4</v>
      </c>
      <c r="H98" s="106"/>
    </row>
    <row r="99" spans="1:8" ht="24" customHeight="1">
      <c r="A99" s="31"/>
      <c r="B99" s="32"/>
      <c r="C99" s="50" t="s">
        <v>5</v>
      </c>
      <c r="D99" s="4" t="s">
        <v>6</v>
      </c>
      <c r="E99" s="51" t="s">
        <v>6</v>
      </c>
      <c r="F99" s="52" t="s">
        <v>7</v>
      </c>
      <c r="G99" s="51" t="s">
        <v>6</v>
      </c>
      <c r="H99" s="52" t="s">
        <v>7</v>
      </c>
    </row>
    <row r="100" spans="1:8" ht="24" customHeight="1">
      <c r="A100" s="8"/>
      <c r="B100" s="9" t="s">
        <v>29</v>
      </c>
      <c r="C100" s="4"/>
      <c r="D100" s="4" t="s">
        <v>9</v>
      </c>
      <c r="E100" s="51" t="s">
        <v>10</v>
      </c>
      <c r="F100" s="52" t="s">
        <v>9</v>
      </c>
      <c r="G100" s="51" t="s">
        <v>10</v>
      </c>
      <c r="H100" s="52" t="s">
        <v>9</v>
      </c>
    </row>
    <row r="101" spans="1:8" s="105" customFormat="1" ht="24" customHeight="1">
      <c r="A101" s="2">
        <v>40</v>
      </c>
      <c r="B101" s="136" t="s">
        <v>67</v>
      </c>
      <c r="C101" s="72" t="s">
        <v>16</v>
      </c>
      <c r="D101" s="57">
        <v>10</v>
      </c>
      <c r="E101" s="73">
        <v>0</v>
      </c>
      <c r="F101" s="114">
        <v>0</v>
      </c>
      <c r="G101" s="73">
        <v>1</v>
      </c>
      <c r="H101" s="114">
        <f>D101*G101</f>
        <v>10</v>
      </c>
    </row>
    <row r="102" spans="1:8" ht="24" customHeight="1">
      <c r="A102" s="2">
        <v>41</v>
      </c>
      <c r="B102" s="13" t="s">
        <v>68</v>
      </c>
      <c r="C102" s="65" t="s">
        <v>19</v>
      </c>
      <c r="D102" s="54">
        <v>10</v>
      </c>
      <c r="E102" s="55">
        <v>1</v>
      </c>
      <c r="F102" s="107">
        <f>D102*E102</f>
        <v>10</v>
      </c>
      <c r="G102" s="55">
        <v>1</v>
      </c>
      <c r="H102" s="114">
        <f t="shared" ref="H102:H132" si="10">D102*G102</f>
        <v>10</v>
      </c>
    </row>
    <row r="103" spans="1:8" ht="24" customHeight="1">
      <c r="A103" s="2">
        <v>42</v>
      </c>
      <c r="B103" s="18" t="s">
        <v>69</v>
      </c>
      <c r="C103" s="65" t="s">
        <v>19</v>
      </c>
      <c r="D103" s="54">
        <v>10</v>
      </c>
      <c r="E103" s="55">
        <v>1</v>
      </c>
      <c r="F103" s="107">
        <f t="shared" ref="F103:F132" si="11">D103*E103</f>
        <v>10</v>
      </c>
      <c r="G103" s="55">
        <v>1</v>
      </c>
      <c r="H103" s="114">
        <f t="shared" si="10"/>
        <v>10</v>
      </c>
    </row>
    <row r="104" spans="1:8" ht="24" customHeight="1">
      <c r="A104" s="2">
        <v>43</v>
      </c>
      <c r="B104" s="18" t="s">
        <v>70</v>
      </c>
      <c r="C104" s="65" t="s">
        <v>19</v>
      </c>
      <c r="D104" s="54">
        <v>15</v>
      </c>
      <c r="E104" s="55">
        <v>1</v>
      </c>
      <c r="F104" s="107">
        <f t="shared" si="11"/>
        <v>15</v>
      </c>
      <c r="G104" s="55">
        <v>1</v>
      </c>
      <c r="H104" s="114">
        <f t="shared" si="10"/>
        <v>15</v>
      </c>
    </row>
    <row r="105" spans="1:8" ht="24" customHeight="1">
      <c r="A105" s="2">
        <v>44</v>
      </c>
      <c r="B105" s="18" t="s">
        <v>71</v>
      </c>
      <c r="C105" s="65" t="s">
        <v>19</v>
      </c>
      <c r="D105" s="54">
        <v>10</v>
      </c>
      <c r="E105" s="55">
        <v>1</v>
      </c>
      <c r="F105" s="107">
        <f t="shared" si="11"/>
        <v>10</v>
      </c>
      <c r="G105" s="55">
        <v>1</v>
      </c>
      <c r="H105" s="114">
        <f t="shared" si="10"/>
        <v>10</v>
      </c>
    </row>
    <row r="106" spans="1:8" ht="24" customHeight="1">
      <c r="A106" s="2">
        <v>45</v>
      </c>
      <c r="B106" s="18" t="s">
        <v>72</v>
      </c>
      <c r="C106" s="65" t="s">
        <v>19</v>
      </c>
      <c r="D106" s="54">
        <v>10</v>
      </c>
      <c r="E106" s="55">
        <v>1</v>
      </c>
      <c r="F106" s="107">
        <f t="shared" si="11"/>
        <v>10</v>
      </c>
      <c r="G106" s="55">
        <v>1</v>
      </c>
      <c r="H106" s="114">
        <f t="shared" si="10"/>
        <v>10</v>
      </c>
    </row>
    <row r="107" spans="1:8" ht="24" customHeight="1">
      <c r="A107" s="2">
        <v>46</v>
      </c>
      <c r="B107" s="137" t="s">
        <v>73</v>
      </c>
      <c r="C107" s="74" t="s">
        <v>16</v>
      </c>
      <c r="D107" s="75">
        <v>10</v>
      </c>
      <c r="E107" s="76">
        <v>0</v>
      </c>
      <c r="F107" s="107">
        <f t="shared" si="11"/>
        <v>0</v>
      </c>
      <c r="G107" s="76">
        <v>1</v>
      </c>
      <c r="H107" s="114">
        <f t="shared" si="10"/>
        <v>10</v>
      </c>
    </row>
    <row r="108" spans="1:8" ht="24" customHeight="1">
      <c r="A108" s="2">
        <v>47</v>
      </c>
      <c r="B108" s="10" t="s">
        <v>74</v>
      </c>
      <c r="C108" s="53" t="s">
        <v>63</v>
      </c>
      <c r="D108" s="54">
        <v>6</v>
      </c>
      <c r="E108" s="55">
        <v>1</v>
      </c>
      <c r="F108" s="107">
        <f t="shared" si="11"/>
        <v>6</v>
      </c>
      <c r="G108" s="55">
        <v>1</v>
      </c>
      <c r="H108" s="114">
        <f t="shared" si="10"/>
        <v>6</v>
      </c>
    </row>
    <row r="109" spans="1:8" ht="24" customHeight="1">
      <c r="A109" s="2">
        <v>48</v>
      </c>
      <c r="B109" s="10" t="s">
        <v>75</v>
      </c>
      <c r="C109" s="53" t="s">
        <v>63</v>
      </c>
      <c r="D109" s="54">
        <v>6</v>
      </c>
      <c r="E109" s="55">
        <v>1</v>
      </c>
      <c r="F109" s="107">
        <f t="shared" si="11"/>
        <v>6</v>
      </c>
      <c r="G109" s="55">
        <v>1</v>
      </c>
      <c r="H109" s="114">
        <f t="shared" si="10"/>
        <v>6</v>
      </c>
    </row>
    <row r="110" spans="1:8" ht="24" customHeight="1">
      <c r="A110" s="2">
        <v>49</v>
      </c>
      <c r="B110" s="10" t="s">
        <v>76</v>
      </c>
      <c r="C110" s="53" t="s">
        <v>63</v>
      </c>
      <c r="D110" s="54">
        <v>6</v>
      </c>
      <c r="E110" s="55">
        <v>1</v>
      </c>
      <c r="F110" s="107">
        <f t="shared" si="11"/>
        <v>6</v>
      </c>
      <c r="G110" s="55">
        <v>1</v>
      </c>
      <c r="H110" s="114">
        <f t="shared" si="10"/>
        <v>6</v>
      </c>
    </row>
    <row r="111" spans="1:8" ht="24" customHeight="1">
      <c r="A111" s="2">
        <v>50</v>
      </c>
      <c r="B111" s="10" t="s">
        <v>77</v>
      </c>
      <c r="C111" s="53" t="s">
        <v>63</v>
      </c>
      <c r="D111" s="54">
        <v>6</v>
      </c>
      <c r="E111" s="55">
        <v>1</v>
      </c>
      <c r="F111" s="107">
        <f t="shared" si="11"/>
        <v>6</v>
      </c>
      <c r="G111" s="55">
        <v>1</v>
      </c>
      <c r="H111" s="114">
        <f t="shared" si="10"/>
        <v>6</v>
      </c>
    </row>
    <row r="112" spans="1:8" ht="24" customHeight="1">
      <c r="A112" s="2">
        <v>51</v>
      </c>
      <c r="B112" s="10" t="s">
        <v>78</v>
      </c>
      <c r="C112" s="53" t="s">
        <v>16</v>
      </c>
      <c r="D112" s="54">
        <v>50</v>
      </c>
      <c r="E112" s="55">
        <v>1</v>
      </c>
      <c r="F112" s="107">
        <f t="shared" si="11"/>
        <v>50</v>
      </c>
      <c r="G112" s="55">
        <v>0</v>
      </c>
      <c r="H112" s="114">
        <f t="shared" si="10"/>
        <v>0</v>
      </c>
    </row>
    <row r="113" spans="1:8" ht="24" customHeight="1">
      <c r="A113" s="2">
        <v>52</v>
      </c>
      <c r="B113" s="10" t="s">
        <v>79</v>
      </c>
      <c r="C113" s="53" t="s">
        <v>16</v>
      </c>
      <c r="D113" s="54">
        <v>13</v>
      </c>
      <c r="E113" s="55">
        <v>1</v>
      </c>
      <c r="F113" s="107">
        <f t="shared" si="11"/>
        <v>13</v>
      </c>
      <c r="G113" s="55">
        <v>1</v>
      </c>
      <c r="H113" s="114">
        <f t="shared" si="10"/>
        <v>13</v>
      </c>
    </row>
    <row r="114" spans="1:8" ht="24" customHeight="1">
      <c r="A114" s="2">
        <v>53</v>
      </c>
      <c r="B114" s="10" t="s">
        <v>80</v>
      </c>
      <c r="C114" s="53" t="s">
        <v>16</v>
      </c>
      <c r="D114" s="54">
        <v>4</v>
      </c>
      <c r="E114" s="55">
        <v>1</v>
      </c>
      <c r="F114" s="107">
        <f t="shared" si="11"/>
        <v>4</v>
      </c>
      <c r="G114" s="55">
        <v>1</v>
      </c>
      <c r="H114" s="114">
        <f t="shared" si="10"/>
        <v>4</v>
      </c>
    </row>
    <row r="115" spans="1:8" ht="24" customHeight="1">
      <c r="A115" s="2">
        <v>54</v>
      </c>
      <c r="B115" s="10" t="s">
        <v>81</v>
      </c>
      <c r="C115" s="53" t="s">
        <v>63</v>
      </c>
      <c r="D115" s="54">
        <v>4</v>
      </c>
      <c r="E115" s="55">
        <v>1</v>
      </c>
      <c r="F115" s="107">
        <f t="shared" si="11"/>
        <v>4</v>
      </c>
      <c r="G115" s="55">
        <v>1</v>
      </c>
      <c r="H115" s="114">
        <f t="shared" si="10"/>
        <v>4</v>
      </c>
    </row>
    <row r="116" spans="1:8" ht="24" customHeight="1">
      <c r="A116" s="2">
        <v>55</v>
      </c>
      <c r="B116" s="10" t="s">
        <v>82</v>
      </c>
      <c r="C116" s="53" t="s">
        <v>16</v>
      </c>
      <c r="D116" s="54">
        <v>7</v>
      </c>
      <c r="E116" s="133">
        <v>1</v>
      </c>
      <c r="F116" s="107">
        <f t="shared" si="11"/>
        <v>7</v>
      </c>
      <c r="G116" s="133">
        <v>1</v>
      </c>
      <c r="H116" s="114">
        <f t="shared" si="10"/>
        <v>7</v>
      </c>
    </row>
    <row r="117" spans="1:8" ht="24" customHeight="1">
      <c r="A117" s="2">
        <v>56</v>
      </c>
      <c r="B117" s="10" t="s">
        <v>83</v>
      </c>
      <c r="C117" s="53" t="s">
        <v>16</v>
      </c>
      <c r="D117" s="54">
        <v>3</v>
      </c>
      <c r="E117" s="55">
        <v>1</v>
      </c>
      <c r="F117" s="107">
        <f t="shared" si="11"/>
        <v>3</v>
      </c>
      <c r="G117" s="55">
        <v>1</v>
      </c>
      <c r="H117" s="114">
        <f t="shared" si="10"/>
        <v>3</v>
      </c>
    </row>
    <row r="118" spans="1:8" ht="24" customHeight="1">
      <c r="A118" s="2">
        <v>57</v>
      </c>
      <c r="B118" s="10" t="s">
        <v>84</v>
      </c>
      <c r="C118" s="53" t="s">
        <v>16</v>
      </c>
      <c r="D118" s="54">
        <v>3</v>
      </c>
      <c r="E118" s="55">
        <v>1</v>
      </c>
      <c r="F118" s="107">
        <f t="shared" si="11"/>
        <v>3</v>
      </c>
      <c r="G118" s="55">
        <v>1</v>
      </c>
      <c r="H118" s="114">
        <f t="shared" si="10"/>
        <v>3</v>
      </c>
    </row>
    <row r="119" spans="1:8" ht="24" customHeight="1">
      <c r="A119" s="2">
        <v>58</v>
      </c>
      <c r="B119" s="10" t="s">
        <v>85</v>
      </c>
      <c r="C119" s="53" t="s">
        <v>16</v>
      </c>
      <c r="D119" s="54">
        <v>4</v>
      </c>
      <c r="E119" s="55">
        <v>1</v>
      </c>
      <c r="F119" s="107">
        <f t="shared" si="11"/>
        <v>4</v>
      </c>
      <c r="G119" s="55">
        <v>1</v>
      </c>
      <c r="H119" s="114">
        <f t="shared" si="10"/>
        <v>4</v>
      </c>
    </row>
    <row r="120" spans="1:8" ht="24" customHeight="1">
      <c r="A120" s="2">
        <v>59</v>
      </c>
      <c r="B120" s="10" t="s">
        <v>86</v>
      </c>
      <c r="C120" s="53" t="s">
        <v>16</v>
      </c>
      <c r="D120" s="54">
        <v>6</v>
      </c>
      <c r="E120" s="55">
        <v>0</v>
      </c>
      <c r="F120" s="107">
        <f t="shared" si="11"/>
        <v>0</v>
      </c>
      <c r="G120" s="55">
        <v>1</v>
      </c>
      <c r="H120" s="114">
        <f t="shared" si="10"/>
        <v>6</v>
      </c>
    </row>
    <row r="121" spans="1:8" ht="24" customHeight="1">
      <c r="A121" s="2">
        <v>60</v>
      </c>
      <c r="B121" s="99" t="s">
        <v>87</v>
      </c>
      <c r="C121" s="53" t="s">
        <v>16</v>
      </c>
      <c r="D121" s="54">
        <v>20</v>
      </c>
      <c r="E121" s="55">
        <v>1</v>
      </c>
      <c r="F121" s="107">
        <f t="shared" si="11"/>
        <v>20</v>
      </c>
      <c r="G121" s="55">
        <v>1</v>
      </c>
      <c r="H121" s="114">
        <f t="shared" si="10"/>
        <v>20</v>
      </c>
    </row>
    <row r="122" spans="1:8" ht="24" customHeight="1">
      <c r="A122" s="2">
        <v>61</v>
      </c>
      <c r="B122" s="10" t="s">
        <v>88</v>
      </c>
      <c r="C122" s="53" t="s">
        <v>16</v>
      </c>
      <c r="D122" s="54">
        <v>10</v>
      </c>
      <c r="E122" s="55">
        <v>1</v>
      </c>
      <c r="F122" s="107">
        <f t="shared" si="11"/>
        <v>10</v>
      </c>
      <c r="G122" s="55">
        <v>0</v>
      </c>
      <c r="H122" s="114">
        <f t="shared" si="10"/>
        <v>0</v>
      </c>
    </row>
    <row r="123" spans="1:8" ht="24" customHeight="1">
      <c r="A123" s="2">
        <v>62</v>
      </c>
      <c r="B123" s="10" t="s">
        <v>89</v>
      </c>
      <c r="C123" s="53" t="s">
        <v>16</v>
      </c>
      <c r="D123" s="54">
        <v>10</v>
      </c>
      <c r="E123" s="55">
        <v>1</v>
      </c>
      <c r="F123" s="107">
        <f t="shared" si="11"/>
        <v>10</v>
      </c>
      <c r="G123" s="55">
        <v>0</v>
      </c>
      <c r="H123" s="114">
        <f t="shared" si="10"/>
        <v>0</v>
      </c>
    </row>
    <row r="124" spans="1:8" ht="24" customHeight="1">
      <c r="A124" s="2">
        <v>63</v>
      </c>
      <c r="B124" s="10" t="s">
        <v>90</v>
      </c>
      <c r="C124" s="53" t="s">
        <v>16</v>
      </c>
      <c r="D124" s="54">
        <v>10</v>
      </c>
      <c r="E124" s="55">
        <v>0</v>
      </c>
      <c r="F124" s="107">
        <f t="shared" si="11"/>
        <v>0</v>
      </c>
      <c r="G124" s="55">
        <v>1</v>
      </c>
      <c r="H124" s="114">
        <f t="shared" si="10"/>
        <v>10</v>
      </c>
    </row>
    <row r="125" spans="1:8" ht="24" customHeight="1">
      <c r="A125" s="2">
        <v>64</v>
      </c>
      <c r="B125" s="10" t="s">
        <v>91</v>
      </c>
      <c r="C125" s="53" t="s">
        <v>16</v>
      </c>
      <c r="D125" s="54">
        <v>10</v>
      </c>
      <c r="E125" s="55">
        <v>0</v>
      </c>
      <c r="F125" s="107">
        <f t="shared" si="11"/>
        <v>0</v>
      </c>
      <c r="G125" s="55">
        <v>1</v>
      </c>
      <c r="H125" s="114">
        <f t="shared" si="10"/>
        <v>10</v>
      </c>
    </row>
    <row r="126" spans="1:8" ht="24" customHeight="1">
      <c r="A126" s="2">
        <v>65</v>
      </c>
      <c r="B126" s="10" t="s">
        <v>92</v>
      </c>
      <c r="C126" s="53" t="s">
        <v>16</v>
      </c>
      <c r="D126" s="54">
        <v>17</v>
      </c>
      <c r="E126" s="133">
        <v>3</v>
      </c>
      <c r="F126" s="107">
        <f t="shared" si="11"/>
        <v>51</v>
      </c>
      <c r="G126" s="55">
        <v>0</v>
      </c>
      <c r="H126" s="114">
        <f t="shared" si="10"/>
        <v>0</v>
      </c>
    </row>
    <row r="127" spans="1:8" ht="24" customHeight="1">
      <c r="A127" s="2">
        <v>66</v>
      </c>
      <c r="B127" s="10" t="s">
        <v>93</v>
      </c>
      <c r="C127" s="53" t="s">
        <v>16</v>
      </c>
      <c r="D127" s="54">
        <v>17</v>
      </c>
      <c r="E127" s="133">
        <v>4</v>
      </c>
      <c r="F127" s="107">
        <f t="shared" si="11"/>
        <v>68</v>
      </c>
      <c r="G127" s="55">
        <v>0</v>
      </c>
      <c r="H127" s="114">
        <f t="shared" si="10"/>
        <v>0</v>
      </c>
    </row>
    <row r="128" spans="1:8" ht="24" customHeight="1">
      <c r="A128" s="2">
        <v>67</v>
      </c>
      <c r="B128" s="10" t="s">
        <v>94</v>
      </c>
      <c r="C128" s="53" t="s">
        <v>16</v>
      </c>
      <c r="D128" s="54">
        <v>17</v>
      </c>
      <c r="E128" s="133">
        <v>4</v>
      </c>
      <c r="F128" s="107">
        <f t="shared" si="11"/>
        <v>68</v>
      </c>
      <c r="G128" s="133">
        <v>2</v>
      </c>
      <c r="H128" s="114">
        <f t="shared" si="10"/>
        <v>34</v>
      </c>
    </row>
    <row r="129" spans="1:8" ht="24" customHeight="1">
      <c r="A129" s="2">
        <v>68</v>
      </c>
      <c r="B129" s="10" t="s">
        <v>95</v>
      </c>
      <c r="C129" s="53" t="s">
        <v>16</v>
      </c>
      <c r="D129" s="54">
        <v>17</v>
      </c>
      <c r="E129" s="133">
        <v>6</v>
      </c>
      <c r="F129" s="107">
        <f t="shared" si="11"/>
        <v>102</v>
      </c>
      <c r="G129" s="133">
        <v>7</v>
      </c>
      <c r="H129" s="114">
        <f t="shared" si="10"/>
        <v>119</v>
      </c>
    </row>
    <row r="130" spans="1:8" ht="24" customHeight="1">
      <c r="A130" s="2">
        <v>69</v>
      </c>
      <c r="B130" s="10" t="s">
        <v>96</v>
      </c>
      <c r="C130" s="53" t="s">
        <v>16</v>
      </c>
      <c r="D130" s="54">
        <v>4</v>
      </c>
      <c r="E130" s="133">
        <v>3</v>
      </c>
      <c r="F130" s="107">
        <f t="shared" si="11"/>
        <v>12</v>
      </c>
      <c r="G130" s="55">
        <v>0</v>
      </c>
      <c r="H130" s="114">
        <f t="shared" si="10"/>
        <v>0</v>
      </c>
    </row>
    <row r="131" spans="1:8" ht="24" customHeight="1">
      <c r="A131" s="2">
        <v>70</v>
      </c>
      <c r="B131" s="10" t="s">
        <v>97</v>
      </c>
      <c r="C131" s="53" t="s">
        <v>16</v>
      </c>
      <c r="D131" s="54">
        <v>4</v>
      </c>
      <c r="E131" s="133">
        <v>4</v>
      </c>
      <c r="F131" s="107">
        <f t="shared" si="11"/>
        <v>16</v>
      </c>
      <c r="G131" s="55">
        <v>0</v>
      </c>
      <c r="H131" s="114">
        <f t="shared" si="10"/>
        <v>0</v>
      </c>
    </row>
    <row r="132" spans="1:8" ht="24" customHeight="1" thickBot="1">
      <c r="A132" s="2">
        <v>71</v>
      </c>
      <c r="B132" s="10" t="s">
        <v>98</v>
      </c>
      <c r="C132" s="53" t="s">
        <v>16</v>
      </c>
      <c r="D132" s="54">
        <v>4</v>
      </c>
      <c r="E132" s="58">
        <v>0</v>
      </c>
      <c r="F132" s="109">
        <f t="shared" si="11"/>
        <v>0</v>
      </c>
      <c r="G132" s="58">
        <v>2</v>
      </c>
      <c r="H132" s="115">
        <f t="shared" si="10"/>
        <v>8</v>
      </c>
    </row>
    <row r="133" spans="1:8" ht="24" customHeight="1">
      <c r="A133" s="3"/>
      <c r="B133" s="3"/>
      <c r="C133" s="3"/>
      <c r="D133" s="3"/>
      <c r="E133" s="3"/>
      <c r="F133" s="3"/>
      <c r="G133" s="3"/>
      <c r="H133" s="3"/>
    </row>
    <row r="134" spans="1:8" ht="24" customHeight="1">
      <c r="A134" s="2"/>
      <c r="B134" s="2"/>
      <c r="C134" s="41"/>
      <c r="D134" s="41"/>
      <c r="E134" s="41"/>
      <c r="F134" s="42"/>
      <c r="G134" s="41"/>
      <c r="H134" s="42"/>
    </row>
    <row r="135" spans="1:8" ht="24" customHeight="1" thickBot="1">
      <c r="A135" s="7" t="s">
        <v>99</v>
      </c>
      <c r="B135" s="7"/>
      <c r="C135" s="3"/>
      <c r="D135" s="3"/>
      <c r="E135" s="3"/>
      <c r="F135" s="3"/>
      <c r="G135" s="3"/>
      <c r="H135" s="3"/>
    </row>
    <row r="136" spans="1:8" ht="24" customHeight="1" thickBot="1">
      <c r="A136" s="31"/>
      <c r="B136" s="31"/>
      <c r="C136" s="3"/>
      <c r="D136" s="3"/>
      <c r="E136" s="49" t="s">
        <v>3</v>
      </c>
      <c r="F136" s="106"/>
      <c r="G136" s="49" t="s">
        <v>4</v>
      </c>
      <c r="H136" s="106"/>
    </row>
    <row r="137" spans="1:8" ht="24" customHeight="1">
      <c r="A137" s="3"/>
      <c r="B137" s="8"/>
      <c r="C137" s="50" t="s">
        <v>5</v>
      </c>
      <c r="D137" s="4" t="s">
        <v>6</v>
      </c>
      <c r="E137" s="62" t="s">
        <v>6</v>
      </c>
      <c r="F137" s="111" t="s">
        <v>7</v>
      </c>
      <c r="G137" s="51" t="s">
        <v>6</v>
      </c>
      <c r="H137" s="52" t="s">
        <v>7</v>
      </c>
    </row>
    <row r="138" spans="1:8" ht="24" customHeight="1">
      <c r="A138" s="2"/>
      <c r="B138" s="9" t="s">
        <v>100</v>
      </c>
      <c r="C138" s="4"/>
      <c r="D138" s="4" t="s">
        <v>9</v>
      </c>
      <c r="E138" s="51" t="s">
        <v>10</v>
      </c>
      <c r="F138" s="52" t="s">
        <v>9</v>
      </c>
      <c r="G138" s="51" t="s">
        <v>10</v>
      </c>
      <c r="H138" s="52" t="s">
        <v>9</v>
      </c>
    </row>
    <row r="139" spans="1:8" ht="24" customHeight="1">
      <c r="A139" s="2">
        <v>72</v>
      </c>
      <c r="B139" s="13" t="s">
        <v>101</v>
      </c>
      <c r="C139" s="63" t="s">
        <v>19</v>
      </c>
      <c r="D139" s="75">
        <v>35</v>
      </c>
      <c r="E139" s="75">
        <v>1</v>
      </c>
      <c r="F139" s="117">
        <f>D139*E139</f>
        <v>35</v>
      </c>
      <c r="G139" s="75">
        <v>1</v>
      </c>
      <c r="H139" s="117">
        <f>D139*G139</f>
        <v>35</v>
      </c>
    </row>
    <row r="140" spans="1:8" ht="24" customHeight="1">
      <c r="A140" s="2">
        <v>73</v>
      </c>
      <c r="B140" s="13" t="s">
        <v>102</v>
      </c>
      <c r="C140" s="77" t="s">
        <v>19</v>
      </c>
      <c r="D140" s="75">
        <v>35</v>
      </c>
      <c r="E140" s="76">
        <v>1</v>
      </c>
      <c r="F140" s="117">
        <f t="shared" ref="F140:F150" si="12">D140*E140</f>
        <v>35</v>
      </c>
      <c r="G140" s="76">
        <v>1</v>
      </c>
      <c r="H140" s="117">
        <f t="shared" ref="H140:H149" si="13">D140*G140</f>
        <v>35</v>
      </c>
    </row>
    <row r="141" spans="1:8" ht="24" customHeight="1">
      <c r="A141" s="2">
        <v>74</v>
      </c>
      <c r="B141" s="13" t="s">
        <v>103</v>
      </c>
      <c r="C141" s="65" t="s">
        <v>19</v>
      </c>
      <c r="D141" s="54">
        <v>40</v>
      </c>
      <c r="E141" s="55">
        <v>1</v>
      </c>
      <c r="F141" s="117">
        <f t="shared" si="12"/>
        <v>40</v>
      </c>
      <c r="G141" s="55">
        <v>1</v>
      </c>
      <c r="H141" s="117">
        <f t="shared" si="13"/>
        <v>40</v>
      </c>
    </row>
    <row r="142" spans="1:8" ht="24" customHeight="1">
      <c r="A142" s="2">
        <v>75</v>
      </c>
      <c r="B142" s="13" t="s">
        <v>104</v>
      </c>
      <c r="C142" s="65" t="s">
        <v>19</v>
      </c>
      <c r="D142" s="54">
        <v>40</v>
      </c>
      <c r="E142" s="55">
        <v>1</v>
      </c>
      <c r="F142" s="117">
        <f t="shared" si="12"/>
        <v>40</v>
      </c>
      <c r="G142" s="55">
        <v>1</v>
      </c>
      <c r="H142" s="117">
        <f t="shared" si="13"/>
        <v>40</v>
      </c>
    </row>
    <row r="143" spans="1:8" ht="24" customHeight="1">
      <c r="A143" s="2">
        <v>76</v>
      </c>
      <c r="B143" s="13" t="s">
        <v>105</v>
      </c>
      <c r="C143" s="65" t="s">
        <v>19</v>
      </c>
      <c r="D143" s="54">
        <v>35</v>
      </c>
      <c r="E143" s="55">
        <v>1</v>
      </c>
      <c r="F143" s="117">
        <f t="shared" si="12"/>
        <v>35</v>
      </c>
      <c r="G143" s="55">
        <v>1</v>
      </c>
      <c r="H143" s="117">
        <f t="shared" si="13"/>
        <v>35</v>
      </c>
    </row>
    <row r="144" spans="1:8" ht="24" customHeight="1">
      <c r="A144" s="2">
        <v>77</v>
      </c>
      <c r="B144" s="13" t="s">
        <v>106</v>
      </c>
      <c r="C144" s="65" t="s">
        <v>19</v>
      </c>
      <c r="D144" s="54">
        <v>35</v>
      </c>
      <c r="E144" s="55">
        <v>1</v>
      </c>
      <c r="F144" s="117">
        <f t="shared" si="12"/>
        <v>35</v>
      </c>
      <c r="G144" s="55">
        <v>1</v>
      </c>
      <c r="H144" s="117">
        <f t="shared" si="13"/>
        <v>35</v>
      </c>
    </row>
    <row r="145" spans="1:8" ht="24" customHeight="1">
      <c r="A145" s="2">
        <v>78</v>
      </c>
      <c r="B145" s="13" t="s">
        <v>107</v>
      </c>
      <c r="C145" s="65" t="s">
        <v>19</v>
      </c>
      <c r="D145" s="54">
        <v>40</v>
      </c>
      <c r="E145" s="55">
        <v>1</v>
      </c>
      <c r="F145" s="117">
        <f t="shared" si="12"/>
        <v>40</v>
      </c>
      <c r="G145" s="55">
        <v>1</v>
      </c>
      <c r="H145" s="117">
        <f t="shared" si="13"/>
        <v>40</v>
      </c>
    </row>
    <row r="146" spans="1:8" ht="24" customHeight="1">
      <c r="A146" s="2">
        <v>79</v>
      </c>
      <c r="B146" s="13" t="s">
        <v>108</v>
      </c>
      <c r="C146" s="65" t="s">
        <v>19</v>
      </c>
      <c r="D146" s="54">
        <v>40</v>
      </c>
      <c r="E146" s="55">
        <v>1</v>
      </c>
      <c r="F146" s="117">
        <f t="shared" si="12"/>
        <v>40</v>
      </c>
      <c r="G146" s="55">
        <v>1</v>
      </c>
      <c r="H146" s="117">
        <f t="shared" si="13"/>
        <v>40</v>
      </c>
    </row>
    <row r="147" spans="1:8" ht="24" customHeight="1">
      <c r="A147" s="2">
        <v>80</v>
      </c>
      <c r="B147" s="13" t="s">
        <v>109</v>
      </c>
      <c r="C147" s="65" t="s">
        <v>19</v>
      </c>
      <c r="D147" s="54">
        <v>40</v>
      </c>
      <c r="E147" s="55">
        <v>1</v>
      </c>
      <c r="F147" s="117">
        <f t="shared" si="12"/>
        <v>40</v>
      </c>
      <c r="G147" s="55">
        <v>1</v>
      </c>
      <c r="H147" s="117">
        <f t="shared" si="13"/>
        <v>40</v>
      </c>
    </row>
    <row r="148" spans="1:8" ht="24" customHeight="1">
      <c r="A148" s="2">
        <v>81</v>
      </c>
      <c r="B148" s="13" t="s">
        <v>110</v>
      </c>
      <c r="C148" s="65" t="s">
        <v>19</v>
      </c>
      <c r="D148" s="54">
        <v>40</v>
      </c>
      <c r="E148" s="55">
        <v>1</v>
      </c>
      <c r="F148" s="117">
        <f t="shared" si="12"/>
        <v>40</v>
      </c>
      <c r="G148" s="55">
        <v>1</v>
      </c>
      <c r="H148" s="117">
        <f t="shared" si="13"/>
        <v>40</v>
      </c>
    </row>
    <row r="149" spans="1:8" ht="24" customHeight="1">
      <c r="A149" s="2">
        <v>82</v>
      </c>
      <c r="B149" s="13" t="s">
        <v>111</v>
      </c>
      <c r="C149" s="65" t="s">
        <v>19</v>
      </c>
      <c r="D149" s="54">
        <v>40</v>
      </c>
      <c r="E149" s="55">
        <v>1</v>
      </c>
      <c r="F149" s="117">
        <f t="shared" si="12"/>
        <v>40</v>
      </c>
      <c r="G149" s="55">
        <v>1</v>
      </c>
      <c r="H149" s="117">
        <f t="shared" si="13"/>
        <v>40</v>
      </c>
    </row>
    <row r="150" spans="1:8" ht="24" customHeight="1" thickBot="1">
      <c r="A150" s="2">
        <v>83</v>
      </c>
      <c r="B150" s="13" t="s">
        <v>112</v>
      </c>
      <c r="C150" s="65" t="s">
        <v>19</v>
      </c>
      <c r="D150" s="54">
        <v>30</v>
      </c>
      <c r="E150" s="58">
        <v>1</v>
      </c>
      <c r="F150" s="117">
        <f t="shared" si="12"/>
        <v>30</v>
      </c>
      <c r="G150" s="58">
        <v>1</v>
      </c>
      <c r="H150" s="109">
        <v>30</v>
      </c>
    </row>
    <row r="151" spans="1:8" ht="24" customHeight="1">
      <c r="A151" s="2"/>
      <c r="B151" s="20"/>
      <c r="C151" s="48"/>
      <c r="D151" s="4"/>
      <c r="E151" s="4"/>
      <c r="F151" s="66"/>
      <c r="G151" s="4"/>
      <c r="H151" s="66"/>
    </row>
    <row r="152" spans="1:8" s="21" customFormat="1" ht="24" customHeight="1">
      <c r="A152" s="15"/>
      <c r="B152" s="20"/>
      <c r="C152" s="48"/>
      <c r="D152" s="48"/>
      <c r="E152" s="48"/>
      <c r="F152" s="64"/>
      <c r="G152" s="48"/>
      <c r="H152" s="64"/>
    </row>
    <row r="153" spans="1:8" ht="24" customHeight="1" thickBot="1">
      <c r="A153" s="7" t="s">
        <v>113</v>
      </c>
      <c r="B153" s="7"/>
      <c r="C153" s="41"/>
      <c r="D153" s="41"/>
      <c r="E153" s="41"/>
      <c r="F153" s="42"/>
      <c r="G153" s="41"/>
      <c r="H153" s="42"/>
    </row>
    <row r="154" spans="1:8" s="33" customFormat="1" ht="24" customHeight="1" thickBot="1">
      <c r="A154" s="31"/>
      <c r="B154" s="31"/>
      <c r="C154" s="46"/>
      <c r="D154" s="46"/>
      <c r="E154" s="69" t="s">
        <v>3</v>
      </c>
      <c r="F154" s="110"/>
      <c r="G154" s="49" t="s">
        <v>4</v>
      </c>
      <c r="H154" s="106"/>
    </row>
    <row r="155" spans="1:8" ht="24" customHeight="1">
      <c r="A155" s="2"/>
      <c r="C155" s="50" t="s">
        <v>5</v>
      </c>
      <c r="D155" s="4" t="s">
        <v>6</v>
      </c>
      <c r="E155" s="62" t="s">
        <v>6</v>
      </c>
      <c r="F155" s="111" t="s">
        <v>7</v>
      </c>
      <c r="G155" s="51" t="s">
        <v>6</v>
      </c>
      <c r="H155" s="52" t="s">
        <v>7</v>
      </c>
    </row>
    <row r="156" spans="1:8" ht="24" customHeight="1">
      <c r="A156" s="35"/>
      <c r="B156" s="9" t="s">
        <v>114</v>
      </c>
      <c r="C156" s="4"/>
      <c r="D156" s="4" t="s">
        <v>9</v>
      </c>
      <c r="E156" s="51" t="s">
        <v>10</v>
      </c>
      <c r="F156" s="52" t="s">
        <v>9</v>
      </c>
      <c r="G156" s="51" t="s">
        <v>10</v>
      </c>
      <c r="H156" s="52" t="s">
        <v>9</v>
      </c>
    </row>
    <row r="157" spans="1:8" ht="24" customHeight="1">
      <c r="A157" s="2">
        <v>84</v>
      </c>
      <c r="B157" s="34" t="s">
        <v>115</v>
      </c>
      <c r="C157" s="78" t="s">
        <v>19</v>
      </c>
      <c r="D157" s="54">
        <v>24</v>
      </c>
      <c r="E157" s="55">
        <v>1</v>
      </c>
      <c r="F157" s="107">
        <f>D157*E157</f>
        <v>24</v>
      </c>
      <c r="G157" s="55">
        <v>1</v>
      </c>
      <c r="H157" s="107">
        <f>D157*G157</f>
        <v>24</v>
      </c>
    </row>
    <row r="158" spans="1:8" ht="24" customHeight="1">
      <c r="A158" s="2">
        <v>85</v>
      </c>
      <c r="B158" s="13" t="s">
        <v>116</v>
      </c>
      <c r="C158" s="53" t="s">
        <v>19</v>
      </c>
      <c r="D158" s="54">
        <v>25</v>
      </c>
      <c r="E158" s="55">
        <v>1</v>
      </c>
      <c r="F158" s="107">
        <f t="shared" ref="F158:F166" si="14">D158*E158</f>
        <v>25</v>
      </c>
      <c r="G158" s="55">
        <v>1</v>
      </c>
      <c r="H158" s="107">
        <f t="shared" ref="H158:H166" si="15">D158*G158</f>
        <v>25</v>
      </c>
    </row>
    <row r="159" spans="1:8" ht="24" customHeight="1">
      <c r="A159" s="2">
        <v>86</v>
      </c>
      <c r="B159" s="13" t="s">
        <v>117</v>
      </c>
      <c r="C159" s="53" t="s">
        <v>19</v>
      </c>
      <c r="D159" s="54">
        <v>35</v>
      </c>
      <c r="E159" s="55">
        <v>1</v>
      </c>
      <c r="F159" s="107">
        <f t="shared" si="14"/>
        <v>35</v>
      </c>
      <c r="G159" s="55">
        <v>1</v>
      </c>
      <c r="H159" s="107">
        <f t="shared" si="15"/>
        <v>35</v>
      </c>
    </row>
    <row r="160" spans="1:8" ht="24" customHeight="1">
      <c r="A160" s="2">
        <v>87</v>
      </c>
      <c r="B160" s="13" t="s">
        <v>118</v>
      </c>
      <c r="C160" s="53" t="s">
        <v>19</v>
      </c>
      <c r="D160" s="54">
        <v>30</v>
      </c>
      <c r="E160" s="55">
        <v>1</v>
      </c>
      <c r="F160" s="107">
        <f t="shared" si="14"/>
        <v>30</v>
      </c>
      <c r="G160" s="55">
        <v>1</v>
      </c>
      <c r="H160" s="107">
        <f t="shared" si="15"/>
        <v>30</v>
      </c>
    </row>
    <row r="161" spans="1:8" ht="24" customHeight="1">
      <c r="A161" s="2">
        <v>88</v>
      </c>
      <c r="B161" s="13" t="s">
        <v>119</v>
      </c>
      <c r="C161" s="53" t="s">
        <v>19</v>
      </c>
      <c r="D161" s="54">
        <v>40</v>
      </c>
      <c r="E161" s="55">
        <v>1</v>
      </c>
      <c r="F161" s="107">
        <f t="shared" si="14"/>
        <v>40</v>
      </c>
      <c r="G161" s="55">
        <v>1</v>
      </c>
      <c r="H161" s="107">
        <f t="shared" si="15"/>
        <v>40</v>
      </c>
    </row>
    <row r="162" spans="1:8" ht="24" customHeight="1">
      <c r="A162" s="2">
        <v>89</v>
      </c>
      <c r="B162" s="13" t="s">
        <v>120</v>
      </c>
      <c r="C162" s="53" t="s">
        <v>19</v>
      </c>
      <c r="D162" s="54">
        <v>40</v>
      </c>
      <c r="E162" s="55">
        <v>1</v>
      </c>
      <c r="F162" s="107">
        <f t="shared" si="14"/>
        <v>40</v>
      </c>
      <c r="G162" s="55">
        <v>1</v>
      </c>
      <c r="H162" s="107">
        <f t="shared" si="15"/>
        <v>40</v>
      </c>
    </row>
    <row r="163" spans="1:8" ht="24" customHeight="1">
      <c r="A163" s="2">
        <v>90</v>
      </c>
      <c r="B163" s="13" t="s">
        <v>121</v>
      </c>
      <c r="C163" s="53" t="s">
        <v>19</v>
      </c>
      <c r="D163" s="54">
        <v>40</v>
      </c>
      <c r="E163" s="55">
        <v>1</v>
      </c>
      <c r="F163" s="107">
        <f t="shared" si="14"/>
        <v>40</v>
      </c>
      <c r="G163" s="55">
        <v>1</v>
      </c>
      <c r="H163" s="107">
        <f t="shared" si="15"/>
        <v>40</v>
      </c>
    </row>
    <row r="164" spans="1:8" ht="24" customHeight="1">
      <c r="A164" s="2">
        <v>91</v>
      </c>
      <c r="B164" s="13" t="s">
        <v>122</v>
      </c>
      <c r="C164" s="53" t="s">
        <v>19</v>
      </c>
      <c r="D164" s="54">
        <v>15</v>
      </c>
      <c r="E164" s="55">
        <v>1</v>
      </c>
      <c r="F164" s="107">
        <f t="shared" si="14"/>
        <v>15</v>
      </c>
      <c r="G164" s="55">
        <v>1</v>
      </c>
      <c r="H164" s="107">
        <f t="shared" si="15"/>
        <v>15</v>
      </c>
    </row>
    <row r="165" spans="1:8" ht="24" customHeight="1">
      <c r="A165" s="2">
        <v>92</v>
      </c>
      <c r="B165" s="13" t="s">
        <v>123</v>
      </c>
      <c r="C165" s="53" t="s">
        <v>19</v>
      </c>
      <c r="D165" s="54">
        <v>35</v>
      </c>
      <c r="E165" s="55">
        <v>1</v>
      </c>
      <c r="F165" s="107">
        <f t="shared" si="14"/>
        <v>35</v>
      </c>
      <c r="G165" s="55">
        <v>1</v>
      </c>
      <c r="H165" s="107">
        <f t="shared" si="15"/>
        <v>35</v>
      </c>
    </row>
    <row r="166" spans="1:8" ht="24" customHeight="1" thickBot="1">
      <c r="A166" s="2">
        <v>93</v>
      </c>
      <c r="B166" s="97" t="s">
        <v>124</v>
      </c>
      <c r="C166" s="53" t="s">
        <v>63</v>
      </c>
      <c r="D166" s="54">
        <v>9</v>
      </c>
      <c r="E166" s="125">
        <v>1</v>
      </c>
      <c r="F166" s="109">
        <f t="shared" si="14"/>
        <v>9</v>
      </c>
      <c r="G166" s="58">
        <v>1</v>
      </c>
      <c r="H166" s="109">
        <f t="shared" si="15"/>
        <v>9</v>
      </c>
    </row>
    <row r="167" spans="1:8" s="33" customFormat="1" ht="24" customHeight="1">
      <c r="A167" s="35"/>
      <c r="B167" s="36"/>
      <c r="C167" s="46"/>
      <c r="D167" s="59"/>
      <c r="E167" s="59"/>
      <c r="F167" s="60"/>
      <c r="G167" s="59"/>
      <c r="H167" s="60"/>
    </row>
    <row r="168" spans="1:8" s="33" customFormat="1" ht="24" customHeight="1" thickBot="1">
      <c r="A168" s="35"/>
      <c r="B168" s="36"/>
      <c r="C168" s="46"/>
      <c r="D168" s="59"/>
      <c r="E168" s="59"/>
      <c r="F168" s="60"/>
      <c r="G168" s="59"/>
      <c r="H168" s="60"/>
    </row>
    <row r="169" spans="1:8" s="33" customFormat="1" ht="24" customHeight="1" thickBot="1">
      <c r="A169" s="35"/>
      <c r="B169" s="36"/>
      <c r="C169" s="46"/>
      <c r="D169" s="59"/>
      <c r="E169" s="69" t="s">
        <v>3</v>
      </c>
      <c r="F169" s="118"/>
      <c r="G169" s="49" t="s">
        <v>4</v>
      </c>
      <c r="H169" s="106"/>
    </row>
    <row r="170" spans="1:8" ht="24" customHeight="1">
      <c r="A170" s="2"/>
      <c r="B170" s="2"/>
      <c r="C170" s="41"/>
      <c r="D170" s="41"/>
      <c r="E170" s="62" t="s">
        <v>6</v>
      </c>
      <c r="F170" s="111" t="s">
        <v>7</v>
      </c>
      <c r="G170" s="62" t="s">
        <v>6</v>
      </c>
      <c r="H170" s="111" t="s">
        <v>7</v>
      </c>
    </row>
    <row r="171" spans="1:8" ht="24" customHeight="1">
      <c r="A171" s="2"/>
      <c r="B171" s="9" t="s">
        <v>125</v>
      </c>
      <c r="C171" s="41"/>
      <c r="D171" s="41"/>
      <c r="E171" s="51" t="s">
        <v>10</v>
      </c>
      <c r="F171" s="52" t="s">
        <v>9</v>
      </c>
      <c r="G171" s="51" t="s">
        <v>10</v>
      </c>
      <c r="H171" s="52" t="s">
        <v>9</v>
      </c>
    </row>
    <row r="172" spans="1:8" ht="24" customHeight="1">
      <c r="A172" s="2">
        <v>94</v>
      </c>
      <c r="B172" s="13" t="s">
        <v>126</v>
      </c>
      <c r="C172" s="53" t="s">
        <v>19</v>
      </c>
      <c r="D172" s="54">
        <v>15</v>
      </c>
      <c r="E172" s="76">
        <v>1</v>
      </c>
      <c r="F172" s="117">
        <f>D172*E172</f>
        <v>15</v>
      </c>
      <c r="G172" s="55">
        <v>1</v>
      </c>
      <c r="H172" s="107">
        <f>D172*G172</f>
        <v>15</v>
      </c>
    </row>
    <row r="173" spans="1:8" ht="24" customHeight="1" thickBot="1">
      <c r="A173" s="2">
        <v>95</v>
      </c>
      <c r="B173" s="30" t="s">
        <v>127</v>
      </c>
      <c r="C173" s="56" t="s">
        <v>16</v>
      </c>
      <c r="D173" s="57">
        <v>46</v>
      </c>
      <c r="E173" s="58">
        <v>1</v>
      </c>
      <c r="F173" s="117">
        <f t="shared" ref="F173:F176" si="16">D173*E173</f>
        <v>46</v>
      </c>
      <c r="G173" s="58">
        <v>0</v>
      </c>
      <c r="H173" s="107">
        <f t="shared" ref="H173:H176" si="17">D173*G173</f>
        <v>0</v>
      </c>
    </row>
    <row r="174" spans="1:8" ht="24" customHeight="1">
      <c r="A174" s="2">
        <v>96</v>
      </c>
      <c r="B174" s="120" t="s">
        <v>128</v>
      </c>
      <c r="C174" s="56" t="s">
        <v>129</v>
      </c>
      <c r="D174" s="57">
        <v>3</v>
      </c>
      <c r="E174" s="73">
        <v>1</v>
      </c>
      <c r="F174" s="117">
        <f t="shared" si="16"/>
        <v>3</v>
      </c>
      <c r="G174" s="73">
        <v>1</v>
      </c>
      <c r="H174" s="107">
        <f t="shared" si="17"/>
        <v>3</v>
      </c>
    </row>
    <row r="175" spans="1:8" ht="24" customHeight="1">
      <c r="A175" s="2">
        <v>97</v>
      </c>
      <c r="B175" s="138" t="s">
        <v>130</v>
      </c>
      <c r="C175" s="56" t="s">
        <v>131</v>
      </c>
      <c r="D175" s="57">
        <v>6</v>
      </c>
      <c r="E175" s="73">
        <v>1</v>
      </c>
      <c r="F175" s="117">
        <f t="shared" si="16"/>
        <v>6</v>
      </c>
      <c r="G175" s="73">
        <v>1</v>
      </c>
      <c r="H175" s="107">
        <f t="shared" si="17"/>
        <v>6</v>
      </c>
    </row>
    <row r="176" spans="1:8" ht="24" customHeight="1" thickBot="1">
      <c r="A176" s="2">
        <v>98</v>
      </c>
      <c r="B176" s="38" t="s">
        <v>132</v>
      </c>
      <c r="C176" s="56" t="s">
        <v>19</v>
      </c>
      <c r="D176" s="57">
        <v>10</v>
      </c>
      <c r="E176" s="58">
        <v>1</v>
      </c>
      <c r="F176" s="124">
        <f t="shared" si="16"/>
        <v>10</v>
      </c>
      <c r="G176" s="58">
        <v>1</v>
      </c>
      <c r="H176" s="109">
        <f t="shared" si="17"/>
        <v>10</v>
      </c>
    </row>
    <row r="177" spans="1:8" s="33" customFormat="1" ht="24" customHeight="1">
      <c r="A177" s="35"/>
      <c r="B177" s="37"/>
      <c r="C177" s="46"/>
      <c r="D177" s="59"/>
      <c r="E177" s="59"/>
      <c r="F177" s="60"/>
      <c r="G177" s="59"/>
      <c r="H177" s="60"/>
    </row>
    <row r="178" spans="1:8" s="33" customFormat="1" ht="24" customHeight="1" thickBot="1">
      <c r="A178" s="35"/>
      <c r="B178" s="37"/>
      <c r="C178" s="46"/>
      <c r="D178" s="59"/>
      <c r="E178" s="59"/>
      <c r="F178" s="60"/>
      <c r="G178" s="59"/>
      <c r="H178" s="60"/>
    </row>
    <row r="179" spans="1:8" ht="24" customHeight="1" thickBot="1">
      <c r="A179" s="2"/>
      <c r="B179" s="2"/>
      <c r="C179" s="41"/>
      <c r="D179" s="41"/>
      <c r="E179" s="61" t="s">
        <v>3</v>
      </c>
      <c r="F179" s="112"/>
      <c r="G179" s="49" t="s">
        <v>4</v>
      </c>
      <c r="H179" s="106"/>
    </row>
    <row r="180" spans="1:8" ht="24" customHeight="1">
      <c r="A180" s="8"/>
      <c r="C180" s="50" t="s">
        <v>5</v>
      </c>
      <c r="D180" s="4" t="s">
        <v>6</v>
      </c>
      <c r="E180" s="62" t="s">
        <v>6</v>
      </c>
      <c r="F180" s="111" t="s">
        <v>7</v>
      </c>
      <c r="G180" s="51" t="s">
        <v>6</v>
      </c>
      <c r="H180" s="52" t="s">
        <v>7</v>
      </c>
    </row>
    <row r="181" spans="1:8" ht="24" customHeight="1">
      <c r="A181" s="2"/>
      <c r="B181" s="9" t="s">
        <v>133</v>
      </c>
      <c r="C181" s="4"/>
      <c r="D181" s="4" t="s">
        <v>9</v>
      </c>
      <c r="E181" s="51" t="s">
        <v>10</v>
      </c>
      <c r="F181" s="52" t="s">
        <v>9</v>
      </c>
      <c r="G181" s="51" t="s">
        <v>10</v>
      </c>
      <c r="H181" s="52" t="s">
        <v>9</v>
      </c>
    </row>
    <row r="182" spans="1:8" ht="24" customHeight="1">
      <c r="A182" s="2">
        <v>99</v>
      </c>
      <c r="B182" s="23" t="s">
        <v>134</v>
      </c>
      <c r="C182" s="53" t="s">
        <v>19</v>
      </c>
      <c r="D182" s="54">
        <v>10</v>
      </c>
      <c r="E182" s="55">
        <v>1</v>
      </c>
      <c r="F182" s="107">
        <f>D182*E182</f>
        <v>10</v>
      </c>
      <c r="G182" s="55">
        <v>1</v>
      </c>
      <c r="H182" s="107">
        <v>10</v>
      </c>
    </row>
    <row r="183" spans="1:8" ht="24" customHeight="1">
      <c r="A183" s="2">
        <v>100</v>
      </c>
      <c r="B183" s="13" t="s">
        <v>135</v>
      </c>
      <c r="C183" s="74" t="s">
        <v>19</v>
      </c>
      <c r="D183" s="75">
        <v>10</v>
      </c>
      <c r="E183" s="76">
        <v>1</v>
      </c>
      <c r="F183" s="107">
        <f t="shared" ref="F183:F187" si="18">D183*E183</f>
        <v>10</v>
      </c>
      <c r="G183" s="76">
        <v>1</v>
      </c>
      <c r="H183" s="117">
        <v>10</v>
      </c>
    </row>
    <row r="184" spans="1:8" ht="24" customHeight="1">
      <c r="A184" s="2">
        <v>101</v>
      </c>
      <c r="B184" s="13" t="s">
        <v>136</v>
      </c>
      <c r="C184" s="53" t="s">
        <v>19</v>
      </c>
      <c r="D184" s="54">
        <v>10</v>
      </c>
      <c r="E184" s="55">
        <v>1</v>
      </c>
      <c r="F184" s="107">
        <f t="shared" si="18"/>
        <v>10</v>
      </c>
      <c r="G184" s="55">
        <v>1</v>
      </c>
      <c r="H184" s="107">
        <v>10</v>
      </c>
    </row>
    <row r="185" spans="1:8" ht="24" customHeight="1">
      <c r="A185" s="2">
        <v>102</v>
      </c>
      <c r="B185" s="13" t="s">
        <v>137</v>
      </c>
      <c r="C185" s="53" t="s">
        <v>19</v>
      </c>
      <c r="D185" s="54">
        <v>25</v>
      </c>
      <c r="E185" s="55">
        <v>1</v>
      </c>
      <c r="F185" s="107">
        <f t="shared" si="18"/>
        <v>25</v>
      </c>
      <c r="G185" s="55">
        <v>1</v>
      </c>
      <c r="H185" s="107">
        <v>25</v>
      </c>
    </row>
    <row r="186" spans="1:8" ht="24" customHeight="1">
      <c r="A186" s="2">
        <v>103</v>
      </c>
      <c r="B186" s="13" t="s">
        <v>138</v>
      </c>
      <c r="C186" s="53" t="s">
        <v>19</v>
      </c>
      <c r="D186" s="54">
        <v>10</v>
      </c>
      <c r="E186" s="55">
        <v>1</v>
      </c>
      <c r="F186" s="107">
        <f t="shared" si="18"/>
        <v>10</v>
      </c>
      <c r="G186" s="55">
        <v>1</v>
      </c>
      <c r="H186" s="107">
        <v>10</v>
      </c>
    </row>
    <row r="187" spans="1:8" ht="24" customHeight="1" thickBot="1">
      <c r="A187" s="2">
        <v>104</v>
      </c>
      <c r="B187" s="30" t="s">
        <v>139</v>
      </c>
      <c r="C187" s="79" t="s">
        <v>63</v>
      </c>
      <c r="D187" s="80">
        <v>2</v>
      </c>
      <c r="E187" s="122">
        <v>1</v>
      </c>
      <c r="F187" s="109">
        <f t="shared" si="18"/>
        <v>2</v>
      </c>
      <c r="G187" s="122">
        <v>1</v>
      </c>
      <c r="H187" s="123">
        <v>2</v>
      </c>
    </row>
    <row r="189" spans="1:8" ht="24" customHeight="1">
      <c r="A189" s="2"/>
      <c r="B189" s="14"/>
      <c r="C189" s="41"/>
      <c r="D189" s="4"/>
      <c r="E189" s="4"/>
      <c r="F189" s="66"/>
      <c r="G189" s="4"/>
      <c r="H189" s="66"/>
    </row>
    <row r="190" spans="1:8" ht="24" customHeight="1">
      <c r="A190" s="2"/>
      <c r="B190" s="2"/>
      <c r="C190" s="41"/>
      <c r="D190" s="41"/>
      <c r="E190" s="41"/>
      <c r="F190" s="42"/>
      <c r="G190" s="41"/>
      <c r="H190" s="42"/>
    </row>
    <row r="191" spans="1:8" ht="24" customHeight="1" thickBot="1">
      <c r="A191" s="7" t="s">
        <v>140</v>
      </c>
      <c r="B191" s="7"/>
    </row>
    <row r="192" spans="1:8" ht="24" customHeight="1" thickBot="1">
      <c r="A192" s="31"/>
      <c r="B192" s="31"/>
      <c r="C192" s="50"/>
      <c r="D192" s="4"/>
      <c r="E192" s="61" t="s">
        <v>3</v>
      </c>
      <c r="F192" s="116"/>
      <c r="G192" s="49" t="s">
        <v>4</v>
      </c>
      <c r="H192" s="106"/>
    </row>
    <row r="193" spans="1:8" s="33" customFormat="1" ht="24" customHeight="1">
      <c r="A193" s="31"/>
      <c r="B193" s="31"/>
      <c r="C193" s="50" t="s">
        <v>5</v>
      </c>
      <c r="D193" s="4" t="s">
        <v>6</v>
      </c>
      <c r="E193" s="62" t="s">
        <v>6</v>
      </c>
      <c r="F193" s="111" t="s">
        <v>7</v>
      </c>
      <c r="G193" s="51" t="s">
        <v>6</v>
      </c>
      <c r="H193" s="52" t="s">
        <v>7</v>
      </c>
    </row>
    <row r="194" spans="1:8" ht="24" customHeight="1">
      <c r="A194" s="2"/>
      <c r="B194" s="9" t="s">
        <v>29</v>
      </c>
      <c r="C194" s="4"/>
      <c r="D194" s="4" t="s">
        <v>9</v>
      </c>
      <c r="E194" s="51" t="s">
        <v>10</v>
      </c>
      <c r="F194" s="52" t="s">
        <v>9</v>
      </c>
      <c r="G194" s="51" t="s">
        <v>10</v>
      </c>
      <c r="H194" s="52" t="s">
        <v>9</v>
      </c>
    </row>
    <row r="195" spans="1:8" ht="24" customHeight="1">
      <c r="A195" s="2">
        <v>105</v>
      </c>
      <c r="B195" s="19" t="s">
        <v>141</v>
      </c>
      <c r="C195" s="81" t="s">
        <v>142</v>
      </c>
      <c r="D195" s="82">
        <v>30</v>
      </c>
      <c r="E195" s="83">
        <v>1</v>
      </c>
      <c r="F195" s="107">
        <f>D195*E195</f>
        <v>30</v>
      </c>
      <c r="G195" s="83">
        <v>0</v>
      </c>
      <c r="H195" s="107">
        <f>G195*D195</f>
        <v>0</v>
      </c>
    </row>
    <row r="196" spans="1:8" ht="24" customHeight="1">
      <c r="A196" s="2">
        <v>106</v>
      </c>
      <c r="B196" s="119" t="s">
        <v>143</v>
      </c>
      <c r="C196" s="81" t="s">
        <v>16</v>
      </c>
      <c r="D196" s="82">
        <v>30</v>
      </c>
      <c r="E196" s="83">
        <v>1</v>
      </c>
      <c r="F196" s="107">
        <f t="shared" ref="F196:F202" si="19">D196*E196</f>
        <v>30</v>
      </c>
      <c r="G196" s="83">
        <v>0</v>
      </c>
      <c r="H196" s="107">
        <f t="shared" ref="H196:H243" si="20">G196*D196</f>
        <v>0</v>
      </c>
    </row>
    <row r="197" spans="1:8" ht="24" customHeight="1">
      <c r="A197" s="2">
        <v>107</v>
      </c>
      <c r="B197" s="103" t="s">
        <v>144</v>
      </c>
      <c r="C197" s="81" t="s">
        <v>16</v>
      </c>
      <c r="D197" s="54">
        <v>12</v>
      </c>
      <c r="E197" s="135">
        <v>1</v>
      </c>
      <c r="F197" s="107">
        <f t="shared" si="19"/>
        <v>12</v>
      </c>
      <c r="G197" s="84">
        <v>0</v>
      </c>
      <c r="H197" s="107">
        <f t="shared" si="20"/>
        <v>0</v>
      </c>
    </row>
    <row r="198" spans="1:8" ht="24" customHeight="1">
      <c r="A198" s="2">
        <v>108</v>
      </c>
      <c r="B198" s="103" t="s">
        <v>145</v>
      </c>
      <c r="C198" s="81" t="s">
        <v>16</v>
      </c>
      <c r="D198" s="54">
        <v>12</v>
      </c>
      <c r="E198" s="135">
        <v>1</v>
      </c>
      <c r="F198" s="107">
        <f t="shared" si="19"/>
        <v>12</v>
      </c>
      <c r="G198" s="84">
        <v>0</v>
      </c>
      <c r="H198" s="107">
        <f t="shared" si="20"/>
        <v>0</v>
      </c>
    </row>
    <row r="199" spans="1:8" ht="24" customHeight="1">
      <c r="A199" s="2">
        <v>109</v>
      </c>
      <c r="B199" s="103" t="s">
        <v>146</v>
      </c>
      <c r="C199" s="81" t="s">
        <v>16</v>
      </c>
      <c r="D199" s="54">
        <v>12</v>
      </c>
      <c r="E199" s="84">
        <v>1</v>
      </c>
      <c r="F199" s="107">
        <f t="shared" si="19"/>
        <v>12</v>
      </c>
      <c r="G199" s="84">
        <v>0</v>
      </c>
      <c r="H199" s="107">
        <f t="shared" si="20"/>
        <v>0</v>
      </c>
    </row>
    <row r="200" spans="1:8" ht="24" customHeight="1">
      <c r="A200" s="2">
        <v>110</v>
      </c>
      <c r="B200" s="103" t="s">
        <v>147</v>
      </c>
      <c r="C200" s="81" t="s">
        <v>16</v>
      </c>
      <c r="D200" s="54">
        <v>12</v>
      </c>
      <c r="E200" s="135">
        <v>1</v>
      </c>
      <c r="F200" s="107">
        <f t="shared" si="19"/>
        <v>12</v>
      </c>
      <c r="G200" s="84">
        <v>0</v>
      </c>
      <c r="H200" s="107">
        <f t="shared" si="20"/>
        <v>0</v>
      </c>
    </row>
    <row r="201" spans="1:8" ht="24" customHeight="1">
      <c r="A201" s="2">
        <v>111</v>
      </c>
      <c r="B201" s="103" t="s">
        <v>148</v>
      </c>
      <c r="C201" s="81" t="s">
        <v>16</v>
      </c>
      <c r="D201" s="54">
        <v>4</v>
      </c>
      <c r="E201" s="135">
        <v>1</v>
      </c>
      <c r="F201" s="107">
        <f t="shared" si="19"/>
        <v>4</v>
      </c>
      <c r="G201" s="84">
        <v>0</v>
      </c>
      <c r="H201" s="107">
        <f t="shared" si="20"/>
        <v>0</v>
      </c>
    </row>
    <row r="202" spans="1:8" ht="24" customHeight="1">
      <c r="A202" s="2">
        <v>112</v>
      </c>
      <c r="B202" s="103" t="s">
        <v>149</v>
      </c>
      <c r="C202" s="81" t="s">
        <v>16</v>
      </c>
      <c r="D202" s="54">
        <v>12</v>
      </c>
      <c r="E202" s="135">
        <v>1</v>
      </c>
      <c r="F202" s="107">
        <f t="shared" si="19"/>
        <v>12</v>
      </c>
      <c r="G202" s="84">
        <v>0</v>
      </c>
      <c r="H202" s="107">
        <f t="shared" si="20"/>
        <v>0</v>
      </c>
    </row>
    <row r="203" spans="1:8" ht="24" customHeight="1">
      <c r="A203" s="2">
        <v>113</v>
      </c>
      <c r="B203" s="103" t="s">
        <v>150</v>
      </c>
      <c r="C203" s="81" t="s">
        <v>16</v>
      </c>
      <c r="D203" s="54">
        <v>12</v>
      </c>
      <c r="E203" s="135">
        <v>1</v>
      </c>
      <c r="F203" s="107">
        <f>D203*E203</f>
        <v>12</v>
      </c>
      <c r="G203" s="135">
        <v>1</v>
      </c>
      <c r="H203" s="107">
        <f t="shared" si="20"/>
        <v>12</v>
      </c>
    </row>
    <row r="204" spans="1:8" ht="24" customHeight="1">
      <c r="A204" s="2">
        <v>114</v>
      </c>
      <c r="B204" s="103" t="s">
        <v>151</v>
      </c>
      <c r="C204" s="81" t="s">
        <v>16</v>
      </c>
      <c r="D204" s="54">
        <v>12</v>
      </c>
      <c r="E204" s="84">
        <v>1</v>
      </c>
      <c r="F204" s="107">
        <f t="shared" ref="F204:F220" si="21">D204*E204</f>
        <v>12</v>
      </c>
      <c r="G204" s="84">
        <v>1</v>
      </c>
      <c r="H204" s="107">
        <f t="shared" si="20"/>
        <v>12</v>
      </c>
    </row>
    <row r="205" spans="1:8" ht="24" customHeight="1">
      <c r="A205" s="2">
        <v>115</v>
      </c>
      <c r="B205" s="103" t="s">
        <v>152</v>
      </c>
      <c r="C205" s="81" t="s">
        <v>16</v>
      </c>
      <c r="D205" s="54">
        <v>12</v>
      </c>
      <c r="E205" s="84">
        <v>1</v>
      </c>
      <c r="F205" s="107">
        <f t="shared" si="21"/>
        <v>12</v>
      </c>
      <c r="G205" s="84">
        <v>1</v>
      </c>
      <c r="H205" s="107">
        <f t="shared" si="20"/>
        <v>12</v>
      </c>
    </row>
    <row r="206" spans="1:8" ht="24" customHeight="1">
      <c r="A206" s="2">
        <v>116</v>
      </c>
      <c r="B206" s="103" t="s">
        <v>153</v>
      </c>
      <c r="C206" s="81" t="s">
        <v>16</v>
      </c>
      <c r="D206" s="54">
        <v>12</v>
      </c>
      <c r="E206" s="84">
        <v>4</v>
      </c>
      <c r="F206" s="107">
        <f t="shared" si="21"/>
        <v>48</v>
      </c>
      <c r="G206" s="84">
        <v>4</v>
      </c>
      <c r="H206" s="107">
        <f t="shared" si="20"/>
        <v>48</v>
      </c>
    </row>
    <row r="207" spans="1:8" ht="24" customHeight="1">
      <c r="A207" s="2">
        <v>117</v>
      </c>
      <c r="B207" s="103" t="s">
        <v>154</v>
      </c>
      <c r="C207" s="81" t="s">
        <v>16</v>
      </c>
      <c r="D207" s="54">
        <v>12</v>
      </c>
      <c r="E207" s="84">
        <v>1</v>
      </c>
      <c r="F207" s="107">
        <f t="shared" si="21"/>
        <v>12</v>
      </c>
      <c r="G207" s="84">
        <v>1</v>
      </c>
      <c r="H207" s="107">
        <f t="shared" si="20"/>
        <v>12</v>
      </c>
    </row>
    <row r="208" spans="1:8" ht="24" customHeight="1">
      <c r="A208" s="2">
        <v>118</v>
      </c>
      <c r="B208" s="103" t="s">
        <v>155</v>
      </c>
      <c r="C208" s="81" t="s">
        <v>16</v>
      </c>
      <c r="D208" s="54">
        <v>12</v>
      </c>
      <c r="E208" s="84">
        <v>1</v>
      </c>
      <c r="F208" s="107">
        <f t="shared" si="21"/>
        <v>12</v>
      </c>
      <c r="G208" s="84">
        <v>1</v>
      </c>
      <c r="H208" s="107">
        <f t="shared" si="20"/>
        <v>12</v>
      </c>
    </row>
    <row r="209" spans="1:8" ht="24" customHeight="1">
      <c r="A209" s="2">
        <v>119</v>
      </c>
      <c r="B209" s="103" t="s">
        <v>156</v>
      </c>
      <c r="C209" s="81" t="s">
        <v>16</v>
      </c>
      <c r="D209" s="54">
        <v>45</v>
      </c>
      <c r="E209" s="84">
        <v>1</v>
      </c>
      <c r="F209" s="107">
        <f t="shared" si="21"/>
        <v>45</v>
      </c>
      <c r="G209" s="84">
        <v>1</v>
      </c>
      <c r="H209" s="107">
        <f t="shared" si="20"/>
        <v>45</v>
      </c>
    </row>
    <row r="210" spans="1:8" ht="24" customHeight="1">
      <c r="A210" s="2">
        <v>120</v>
      </c>
      <c r="B210" s="104" t="s">
        <v>157</v>
      </c>
      <c r="C210" s="85" t="s">
        <v>16</v>
      </c>
      <c r="D210" s="57">
        <v>20</v>
      </c>
      <c r="E210" s="86">
        <v>1</v>
      </c>
      <c r="F210" s="107">
        <f t="shared" si="21"/>
        <v>20</v>
      </c>
      <c r="G210" s="86">
        <v>1</v>
      </c>
      <c r="H210" s="107">
        <f t="shared" si="20"/>
        <v>20</v>
      </c>
    </row>
    <row r="211" spans="1:8" ht="24" customHeight="1">
      <c r="A211" s="2">
        <v>121</v>
      </c>
      <c r="B211" s="103" t="s">
        <v>158</v>
      </c>
      <c r="C211" s="81" t="s">
        <v>16</v>
      </c>
      <c r="D211" s="87">
        <v>12</v>
      </c>
      <c r="E211" s="84">
        <v>1</v>
      </c>
      <c r="F211" s="107">
        <f t="shared" si="21"/>
        <v>12</v>
      </c>
      <c r="G211" s="84">
        <v>1</v>
      </c>
      <c r="H211" s="107">
        <f t="shared" si="20"/>
        <v>12</v>
      </c>
    </row>
    <row r="212" spans="1:8" ht="24" customHeight="1">
      <c r="A212" s="2">
        <v>122</v>
      </c>
      <c r="B212" s="103" t="s">
        <v>159</v>
      </c>
      <c r="C212" s="81" t="s">
        <v>16</v>
      </c>
      <c r="D212" s="87">
        <v>12</v>
      </c>
      <c r="E212" s="84">
        <v>1</v>
      </c>
      <c r="F212" s="107">
        <f t="shared" si="21"/>
        <v>12</v>
      </c>
      <c r="G212" s="84">
        <v>1</v>
      </c>
      <c r="H212" s="107">
        <f t="shared" si="20"/>
        <v>12</v>
      </c>
    </row>
    <row r="213" spans="1:8" ht="24" customHeight="1">
      <c r="A213" s="2">
        <v>123</v>
      </c>
      <c r="B213" s="103" t="s">
        <v>160</v>
      </c>
      <c r="C213" s="81" t="s">
        <v>16</v>
      </c>
      <c r="D213" s="87">
        <v>12</v>
      </c>
      <c r="E213" s="84">
        <v>0</v>
      </c>
      <c r="F213" s="107">
        <f t="shared" si="21"/>
        <v>0</v>
      </c>
      <c r="G213" s="84">
        <v>1</v>
      </c>
      <c r="H213" s="107">
        <f t="shared" si="20"/>
        <v>12</v>
      </c>
    </row>
    <row r="214" spans="1:8" ht="24" customHeight="1">
      <c r="A214" s="2">
        <v>124</v>
      </c>
      <c r="B214" s="103" t="s">
        <v>161</v>
      </c>
      <c r="C214" s="81" t="s">
        <v>16</v>
      </c>
      <c r="D214" s="87">
        <v>12</v>
      </c>
      <c r="E214" s="84">
        <v>0</v>
      </c>
      <c r="F214" s="107">
        <f t="shared" si="21"/>
        <v>0</v>
      </c>
      <c r="G214" s="84">
        <v>1</v>
      </c>
      <c r="H214" s="107">
        <f t="shared" si="20"/>
        <v>12</v>
      </c>
    </row>
    <row r="215" spans="1:8" ht="24" customHeight="1">
      <c r="A215" s="2">
        <v>125</v>
      </c>
      <c r="B215" s="103" t="s">
        <v>162</v>
      </c>
      <c r="C215" s="81" t="s">
        <v>16</v>
      </c>
      <c r="D215" s="87">
        <v>12</v>
      </c>
      <c r="E215" s="84">
        <v>0</v>
      </c>
      <c r="F215" s="107">
        <f t="shared" si="21"/>
        <v>0</v>
      </c>
      <c r="G215" s="84">
        <v>1</v>
      </c>
      <c r="H215" s="107">
        <f t="shared" si="20"/>
        <v>12</v>
      </c>
    </row>
    <row r="216" spans="1:8" ht="24" customHeight="1">
      <c r="A216" s="2">
        <v>126</v>
      </c>
      <c r="B216" s="103" t="s">
        <v>163</v>
      </c>
      <c r="C216" s="81" t="s">
        <v>16</v>
      </c>
      <c r="D216" s="87">
        <v>20</v>
      </c>
      <c r="E216" s="84">
        <v>0</v>
      </c>
      <c r="F216" s="107">
        <f t="shared" si="21"/>
        <v>0</v>
      </c>
      <c r="G216" s="84">
        <v>1</v>
      </c>
      <c r="H216" s="107">
        <f t="shared" si="20"/>
        <v>20</v>
      </c>
    </row>
    <row r="217" spans="1:8" ht="24" customHeight="1">
      <c r="A217" s="2">
        <v>127</v>
      </c>
      <c r="B217" s="103" t="s">
        <v>164</v>
      </c>
      <c r="C217" s="81" t="s">
        <v>16</v>
      </c>
      <c r="D217" s="87">
        <v>16</v>
      </c>
      <c r="E217" s="84">
        <v>0</v>
      </c>
      <c r="F217" s="107">
        <f t="shared" si="21"/>
        <v>0</v>
      </c>
      <c r="G217" s="84">
        <v>1</v>
      </c>
      <c r="H217" s="107">
        <f t="shared" si="20"/>
        <v>16</v>
      </c>
    </row>
    <row r="218" spans="1:8" ht="24" customHeight="1">
      <c r="A218" s="2">
        <v>128</v>
      </c>
      <c r="B218" s="103" t="s">
        <v>165</v>
      </c>
      <c r="C218" s="81" t="s">
        <v>16</v>
      </c>
      <c r="D218" s="87">
        <v>12</v>
      </c>
      <c r="E218" s="84">
        <v>0</v>
      </c>
      <c r="F218" s="107">
        <f t="shared" si="21"/>
        <v>0</v>
      </c>
      <c r="G218" s="84">
        <v>1</v>
      </c>
      <c r="H218" s="107">
        <f t="shared" si="20"/>
        <v>12</v>
      </c>
    </row>
    <row r="219" spans="1:8" ht="24" customHeight="1">
      <c r="A219" s="2">
        <v>129</v>
      </c>
      <c r="B219" s="103" t="s">
        <v>166</v>
      </c>
      <c r="C219" s="81" t="s">
        <v>16</v>
      </c>
      <c r="D219" s="87">
        <v>12</v>
      </c>
      <c r="E219" s="84">
        <v>0</v>
      </c>
      <c r="F219" s="107">
        <f t="shared" si="21"/>
        <v>0</v>
      </c>
      <c r="G219" s="84">
        <v>1</v>
      </c>
      <c r="H219" s="107">
        <f t="shared" si="20"/>
        <v>12</v>
      </c>
    </row>
    <row r="220" spans="1:8" ht="24" customHeight="1">
      <c r="A220" s="2">
        <v>130</v>
      </c>
      <c r="B220" s="103" t="s">
        <v>167</v>
      </c>
      <c r="C220" s="81" t="s">
        <v>16</v>
      </c>
      <c r="D220" s="87">
        <v>12</v>
      </c>
      <c r="E220" s="84">
        <v>0</v>
      </c>
      <c r="F220" s="107">
        <f t="shared" si="21"/>
        <v>0</v>
      </c>
      <c r="G220" s="84">
        <v>1</v>
      </c>
      <c r="H220" s="107">
        <f t="shared" si="20"/>
        <v>12</v>
      </c>
    </row>
    <row r="221" spans="1:8" ht="24" customHeight="1">
      <c r="A221" s="2">
        <v>131</v>
      </c>
      <c r="B221" s="19" t="s">
        <v>168</v>
      </c>
      <c r="C221" s="81" t="s">
        <v>16</v>
      </c>
      <c r="D221" s="87">
        <v>10</v>
      </c>
      <c r="E221" s="135">
        <v>1</v>
      </c>
      <c r="F221" s="107">
        <f>D221*E221</f>
        <v>10</v>
      </c>
      <c r="G221" s="84">
        <v>0</v>
      </c>
      <c r="H221" s="107">
        <f t="shared" si="20"/>
        <v>0</v>
      </c>
    </row>
    <row r="222" spans="1:8" ht="24" customHeight="1">
      <c r="A222" s="2">
        <v>132</v>
      </c>
      <c r="B222" s="19" t="s">
        <v>169</v>
      </c>
      <c r="C222" s="81" t="s">
        <v>16</v>
      </c>
      <c r="D222" s="87">
        <v>4</v>
      </c>
      <c r="E222" s="135">
        <v>1</v>
      </c>
      <c r="F222" s="107">
        <f>D222*E222</f>
        <v>4</v>
      </c>
      <c r="G222" s="84">
        <v>0</v>
      </c>
      <c r="H222" s="107">
        <f t="shared" si="20"/>
        <v>0</v>
      </c>
    </row>
    <row r="223" spans="1:8" ht="24" customHeight="1">
      <c r="A223" s="2">
        <v>133</v>
      </c>
      <c r="B223" s="19" t="s">
        <v>170</v>
      </c>
      <c r="C223" s="81" t="s">
        <v>16</v>
      </c>
      <c r="D223" s="87">
        <v>20</v>
      </c>
      <c r="E223" s="84">
        <v>1</v>
      </c>
      <c r="F223" s="107">
        <f t="shared" ref="F223:F226" si="22">D223*E223</f>
        <v>20</v>
      </c>
      <c r="G223" s="84">
        <v>0</v>
      </c>
      <c r="H223" s="107">
        <f t="shared" si="20"/>
        <v>0</v>
      </c>
    </row>
    <row r="224" spans="1:8" ht="24" customHeight="1">
      <c r="A224" s="2">
        <v>134</v>
      </c>
      <c r="B224" s="121" t="s">
        <v>171</v>
      </c>
      <c r="C224" s="81" t="s">
        <v>16</v>
      </c>
      <c r="D224" s="87">
        <v>15</v>
      </c>
      <c r="E224" s="84">
        <v>1</v>
      </c>
      <c r="F224" s="107">
        <f t="shared" si="22"/>
        <v>15</v>
      </c>
      <c r="G224" s="84">
        <v>0</v>
      </c>
      <c r="H224" s="107">
        <f t="shared" si="20"/>
        <v>0</v>
      </c>
    </row>
    <row r="225" spans="1:8" ht="24" customHeight="1">
      <c r="A225" s="2">
        <v>135</v>
      </c>
      <c r="B225" s="121" t="s">
        <v>172</v>
      </c>
      <c r="C225" s="81" t="s">
        <v>16</v>
      </c>
      <c r="D225" s="87">
        <v>15</v>
      </c>
      <c r="E225" s="84">
        <v>1</v>
      </c>
      <c r="F225" s="107">
        <f t="shared" si="22"/>
        <v>15</v>
      </c>
      <c r="G225" s="84">
        <v>0</v>
      </c>
      <c r="H225" s="107">
        <f t="shared" si="20"/>
        <v>0</v>
      </c>
    </row>
    <row r="226" spans="1:8" ht="24" customHeight="1">
      <c r="A226" s="2">
        <v>136</v>
      </c>
      <c r="B226" s="121" t="s">
        <v>173</v>
      </c>
      <c r="C226" s="81" t="s">
        <v>16</v>
      </c>
      <c r="D226" s="87">
        <v>15</v>
      </c>
      <c r="E226" s="84">
        <v>1</v>
      </c>
      <c r="F226" s="107">
        <f t="shared" si="22"/>
        <v>15</v>
      </c>
      <c r="G226" s="84">
        <v>0</v>
      </c>
      <c r="H226" s="107">
        <f t="shared" si="20"/>
        <v>0</v>
      </c>
    </row>
    <row r="227" spans="1:8" ht="24" customHeight="1">
      <c r="A227" s="2">
        <v>137</v>
      </c>
      <c r="B227" s="19" t="s">
        <v>174</v>
      </c>
      <c r="C227" s="81" t="s">
        <v>16</v>
      </c>
      <c r="D227" s="87">
        <v>12</v>
      </c>
      <c r="E227" s="84">
        <v>1</v>
      </c>
      <c r="F227" s="107">
        <f t="shared" ref="F227:F228" si="23">D227*E227</f>
        <v>12</v>
      </c>
      <c r="G227" s="84">
        <v>0</v>
      </c>
      <c r="H227" s="107">
        <f t="shared" si="20"/>
        <v>0</v>
      </c>
    </row>
    <row r="228" spans="1:8" ht="24" customHeight="1">
      <c r="A228" s="2">
        <v>138</v>
      </c>
      <c r="B228" s="19" t="s">
        <v>175</v>
      </c>
      <c r="C228" s="81" t="s">
        <v>16</v>
      </c>
      <c r="D228" s="129">
        <v>12</v>
      </c>
      <c r="E228" s="127">
        <v>1</v>
      </c>
      <c r="F228" s="107">
        <f t="shared" si="23"/>
        <v>12</v>
      </c>
      <c r="G228" s="84">
        <v>0</v>
      </c>
      <c r="H228" s="107">
        <f t="shared" si="20"/>
        <v>0</v>
      </c>
    </row>
    <row r="229" spans="1:8" ht="24" customHeight="1">
      <c r="A229" s="2">
        <v>139</v>
      </c>
      <c r="B229" s="130" t="s">
        <v>176</v>
      </c>
      <c r="C229" s="100" t="s">
        <v>16</v>
      </c>
      <c r="D229" s="101">
        <v>24</v>
      </c>
      <c r="E229" s="127">
        <v>1</v>
      </c>
      <c r="F229" s="107">
        <f>D229*E229</f>
        <v>24</v>
      </c>
      <c r="G229" s="84">
        <v>0</v>
      </c>
      <c r="H229" s="107">
        <f t="shared" si="20"/>
        <v>0</v>
      </c>
    </row>
    <row r="230" spans="1:8" ht="24" customHeight="1">
      <c r="A230" s="2">
        <v>140</v>
      </c>
      <c r="B230" s="130" t="s">
        <v>177</v>
      </c>
      <c r="C230" s="100" t="s">
        <v>16</v>
      </c>
      <c r="D230" s="101">
        <v>30</v>
      </c>
      <c r="E230" s="127">
        <v>1</v>
      </c>
      <c r="F230" s="107">
        <f t="shared" ref="F230:F243" si="24">D230*E230</f>
        <v>30</v>
      </c>
      <c r="G230" s="84">
        <v>0</v>
      </c>
      <c r="H230" s="107">
        <f t="shared" si="20"/>
        <v>0</v>
      </c>
    </row>
    <row r="231" spans="1:8" ht="24" customHeight="1">
      <c r="A231" s="2">
        <v>141</v>
      </c>
      <c r="B231" s="130" t="s">
        <v>178</v>
      </c>
      <c r="C231" s="100" t="s">
        <v>16</v>
      </c>
      <c r="D231" s="101">
        <v>24</v>
      </c>
      <c r="E231" s="127">
        <v>1</v>
      </c>
      <c r="F231" s="107">
        <f t="shared" si="24"/>
        <v>24</v>
      </c>
      <c r="G231" s="84">
        <v>0</v>
      </c>
      <c r="H231" s="107">
        <f t="shared" si="20"/>
        <v>0</v>
      </c>
    </row>
    <row r="232" spans="1:8" ht="24" customHeight="1">
      <c r="A232" s="2">
        <v>142</v>
      </c>
      <c r="B232" s="131" t="s">
        <v>179</v>
      </c>
      <c r="C232" s="100" t="s">
        <v>16</v>
      </c>
      <c r="D232" s="101">
        <v>18</v>
      </c>
      <c r="E232" s="127">
        <v>1</v>
      </c>
      <c r="F232" s="107">
        <f t="shared" si="24"/>
        <v>18</v>
      </c>
      <c r="G232" s="84">
        <v>0</v>
      </c>
      <c r="H232" s="107">
        <f t="shared" si="20"/>
        <v>0</v>
      </c>
    </row>
    <row r="233" spans="1:8" ht="24" customHeight="1">
      <c r="A233" s="2">
        <v>143</v>
      </c>
      <c r="B233" s="131" t="s">
        <v>180</v>
      </c>
      <c r="C233" s="100" t="s">
        <v>16</v>
      </c>
      <c r="D233" s="101">
        <v>18</v>
      </c>
      <c r="E233" s="127">
        <v>1</v>
      </c>
      <c r="F233" s="107">
        <f t="shared" si="24"/>
        <v>18</v>
      </c>
      <c r="G233" s="84">
        <v>0</v>
      </c>
      <c r="H233" s="107">
        <f t="shared" si="20"/>
        <v>0</v>
      </c>
    </row>
    <row r="234" spans="1:8" ht="24" customHeight="1">
      <c r="A234" s="2">
        <v>144</v>
      </c>
      <c r="B234" s="130" t="s">
        <v>181</v>
      </c>
      <c r="C234" s="100" t="s">
        <v>16</v>
      </c>
      <c r="D234" s="101">
        <v>30</v>
      </c>
      <c r="E234" s="127">
        <v>0</v>
      </c>
      <c r="F234" s="107">
        <f t="shared" si="24"/>
        <v>0</v>
      </c>
      <c r="G234" s="84">
        <v>1</v>
      </c>
      <c r="H234" s="107">
        <f t="shared" si="20"/>
        <v>30</v>
      </c>
    </row>
    <row r="235" spans="1:8" ht="24" customHeight="1">
      <c r="A235" s="2">
        <v>145</v>
      </c>
      <c r="B235" s="130" t="s">
        <v>182</v>
      </c>
      <c r="C235" s="100" t="s">
        <v>16</v>
      </c>
      <c r="D235" s="101">
        <v>48</v>
      </c>
      <c r="E235" s="127">
        <v>0</v>
      </c>
      <c r="F235" s="107">
        <f t="shared" si="24"/>
        <v>0</v>
      </c>
      <c r="G235" s="84">
        <v>1</v>
      </c>
      <c r="H235" s="107">
        <f t="shared" si="20"/>
        <v>48</v>
      </c>
    </row>
    <row r="236" spans="1:8" ht="24" customHeight="1">
      <c r="A236" s="2">
        <v>146</v>
      </c>
      <c r="B236" s="130" t="s">
        <v>183</v>
      </c>
      <c r="C236" s="102" t="s">
        <v>16</v>
      </c>
      <c r="D236" s="101">
        <v>24</v>
      </c>
      <c r="E236" s="127">
        <v>0</v>
      </c>
      <c r="F236" s="107">
        <f t="shared" si="24"/>
        <v>0</v>
      </c>
      <c r="G236" s="84">
        <v>1</v>
      </c>
      <c r="H236" s="107">
        <f t="shared" si="20"/>
        <v>24</v>
      </c>
    </row>
    <row r="237" spans="1:8" ht="24" customHeight="1">
      <c r="A237" s="2">
        <v>147</v>
      </c>
      <c r="B237" s="130" t="s">
        <v>184</v>
      </c>
      <c r="C237" s="102" t="s">
        <v>16</v>
      </c>
      <c r="D237" s="101">
        <v>12</v>
      </c>
      <c r="E237" s="127">
        <v>0</v>
      </c>
      <c r="F237" s="107">
        <f t="shared" si="24"/>
        <v>0</v>
      </c>
      <c r="G237" s="84">
        <v>1</v>
      </c>
      <c r="H237" s="107">
        <f t="shared" si="20"/>
        <v>12</v>
      </c>
    </row>
    <row r="238" spans="1:8" ht="24" customHeight="1">
      <c r="A238" s="2">
        <v>148</v>
      </c>
      <c r="B238" s="130" t="s">
        <v>185</v>
      </c>
      <c r="C238" s="102" t="s">
        <v>16</v>
      </c>
      <c r="D238" s="101">
        <v>12</v>
      </c>
      <c r="E238" s="127">
        <v>1</v>
      </c>
      <c r="F238" s="107">
        <f t="shared" si="24"/>
        <v>12</v>
      </c>
      <c r="G238" s="84">
        <v>0</v>
      </c>
      <c r="H238" s="107">
        <f t="shared" si="20"/>
        <v>0</v>
      </c>
    </row>
    <row r="239" spans="1:8" ht="24" customHeight="1">
      <c r="A239" s="2">
        <v>149</v>
      </c>
      <c r="B239" s="130" t="s">
        <v>186</v>
      </c>
      <c r="C239" s="102" t="s">
        <v>16</v>
      </c>
      <c r="D239" s="101">
        <v>12</v>
      </c>
      <c r="E239" s="127">
        <v>1</v>
      </c>
      <c r="F239" s="107">
        <f t="shared" si="24"/>
        <v>12</v>
      </c>
      <c r="G239" s="84">
        <v>0</v>
      </c>
      <c r="H239" s="107">
        <f t="shared" si="20"/>
        <v>0</v>
      </c>
    </row>
    <row r="240" spans="1:8" ht="24" customHeight="1">
      <c r="A240" s="2">
        <v>150</v>
      </c>
      <c r="B240" s="130" t="s">
        <v>187</v>
      </c>
      <c r="C240" s="102" t="s">
        <v>16</v>
      </c>
      <c r="D240" s="101">
        <v>25</v>
      </c>
      <c r="E240" s="127">
        <v>1</v>
      </c>
      <c r="F240" s="107">
        <f t="shared" si="24"/>
        <v>25</v>
      </c>
      <c r="G240" s="84">
        <v>0</v>
      </c>
      <c r="H240" s="107">
        <f t="shared" si="20"/>
        <v>0</v>
      </c>
    </row>
    <row r="241" spans="1:8" ht="27" customHeight="1">
      <c r="A241" s="2">
        <v>151</v>
      </c>
      <c r="B241" s="132" t="s">
        <v>188</v>
      </c>
      <c r="C241" s="102" t="s">
        <v>16</v>
      </c>
      <c r="D241" s="101">
        <v>4</v>
      </c>
      <c r="E241" s="127">
        <v>1</v>
      </c>
      <c r="F241" s="107">
        <f t="shared" si="24"/>
        <v>4</v>
      </c>
      <c r="G241" s="84">
        <v>0</v>
      </c>
      <c r="H241" s="107">
        <f t="shared" si="20"/>
        <v>0</v>
      </c>
    </row>
    <row r="242" spans="1:8" ht="24" customHeight="1">
      <c r="A242" s="2">
        <v>152</v>
      </c>
      <c r="B242" s="130" t="s">
        <v>189</v>
      </c>
      <c r="C242" s="102" t="s">
        <v>16</v>
      </c>
      <c r="D242" s="101">
        <v>2</v>
      </c>
      <c r="E242" s="127">
        <v>1</v>
      </c>
      <c r="F242" s="107">
        <f t="shared" si="24"/>
        <v>2</v>
      </c>
      <c r="G242" s="88">
        <v>0</v>
      </c>
      <c r="H242" s="107">
        <f t="shared" si="20"/>
        <v>0</v>
      </c>
    </row>
    <row r="243" spans="1:8" ht="24" customHeight="1" thickBot="1">
      <c r="A243" s="2">
        <v>153</v>
      </c>
      <c r="B243" s="130" t="s">
        <v>190</v>
      </c>
      <c r="C243" s="102" t="s">
        <v>16</v>
      </c>
      <c r="D243" s="101">
        <v>4</v>
      </c>
      <c r="E243" s="128">
        <v>1</v>
      </c>
      <c r="F243" s="109">
        <f t="shared" si="24"/>
        <v>4</v>
      </c>
      <c r="G243" s="89">
        <v>0</v>
      </c>
      <c r="H243" s="107">
        <f t="shared" si="20"/>
        <v>0</v>
      </c>
    </row>
    <row r="244" spans="1:8" ht="24" customHeight="1">
      <c r="A244" s="2"/>
      <c r="B244" s="24"/>
      <c r="C244" s="90"/>
      <c r="D244" s="4"/>
      <c r="E244" s="91"/>
      <c r="F244" s="66"/>
      <c r="G244" s="91"/>
      <c r="H244" s="66"/>
    </row>
    <row r="245" spans="1:8" ht="24" customHeight="1">
      <c r="A245" s="2"/>
      <c r="B245" s="24"/>
      <c r="C245" s="50"/>
      <c r="D245" s="41" t="s">
        <v>6</v>
      </c>
      <c r="E245" s="4" t="s">
        <v>6</v>
      </c>
      <c r="F245" s="4" t="s">
        <v>7</v>
      </c>
      <c r="G245" s="4" t="s">
        <v>6</v>
      </c>
      <c r="H245" s="4" t="s">
        <v>7</v>
      </c>
    </row>
    <row r="246" spans="1:8" ht="24" customHeight="1" thickBot="1">
      <c r="A246" s="2"/>
      <c r="B246" s="2"/>
      <c r="C246" s="4"/>
      <c r="D246" s="41" t="s">
        <v>9</v>
      </c>
      <c r="E246" s="4" t="s">
        <v>10</v>
      </c>
      <c r="F246" s="4" t="s">
        <v>9</v>
      </c>
      <c r="G246" s="4" t="s">
        <v>10</v>
      </c>
      <c r="H246" s="4" t="s">
        <v>9</v>
      </c>
    </row>
    <row r="247" spans="1:8" ht="24" customHeight="1" thickBot="1">
      <c r="A247" s="2"/>
      <c r="D247" s="92">
        <f>SUM(D9:D246)</f>
        <v>2504.5</v>
      </c>
      <c r="E247" s="93">
        <f>SUM(E9:E246)</f>
        <v>166</v>
      </c>
      <c r="F247" s="93">
        <f>SUM(F9:F246)</f>
        <v>2534.5</v>
      </c>
      <c r="G247" s="93">
        <f>SUM(G9:G246)</f>
        <v>110</v>
      </c>
      <c r="H247" s="93">
        <f>SUM(H9:H246)</f>
        <v>1961</v>
      </c>
    </row>
    <row r="248" spans="1:8" ht="24" customHeight="1">
      <c r="A248" s="2"/>
      <c r="B248" s="25"/>
      <c r="D248" s="41"/>
      <c r="E248" s="41" t="s">
        <v>191</v>
      </c>
      <c r="F248" s="42" t="s">
        <v>192</v>
      </c>
      <c r="G248" s="41" t="s">
        <v>191</v>
      </c>
      <c r="H248" s="42" t="s">
        <v>192</v>
      </c>
    </row>
    <row r="249" spans="1:8" ht="24" customHeight="1">
      <c r="A249" s="2"/>
    </row>
    <row r="250" spans="1:8" ht="24" customHeight="1" thickBot="1"/>
    <row r="251" spans="1:8" ht="24" customHeight="1" thickBot="1">
      <c r="B251" s="26" t="s">
        <v>193</v>
      </c>
      <c r="C251" s="41"/>
    </row>
    <row r="252" spans="1:8" ht="24" customHeight="1">
      <c r="B252" s="27" t="s">
        <v>194</v>
      </c>
      <c r="C252" s="94" t="s">
        <v>195</v>
      </c>
    </row>
    <row r="253" spans="1:8" ht="24" customHeight="1">
      <c r="B253" s="28" t="s">
        <v>196</v>
      </c>
      <c r="C253" s="95" t="s">
        <v>63</v>
      </c>
    </row>
    <row r="254" spans="1:8" ht="24" customHeight="1">
      <c r="B254" s="28" t="s">
        <v>197</v>
      </c>
      <c r="C254" s="95" t="s">
        <v>52</v>
      </c>
    </row>
    <row r="255" spans="1:8" ht="24" customHeight="1">
      <c r="B255" s="28" t="s">
        <v>198</v>
      </c>
      <c r="C255" s="95" t="s">
        <v>16</v>
      </c>
    </row>
    <row r="256" spans="1:8" ht="24" customHeight="1">
      <c r="B256" s="28" t="s">
        <v>199</v>
      </c>
      <c r="C256" s="95" t="s">
        <v>19</v>
      </c>
    </row>
    <row r="257" spans="2:3" ht="24" customHeight="1" thickBot="1">
      <c r="B257" s="29" t="s">
        <v>200</v>
      </c>
      <c r="C257" s="96" t="s">
        <v>12</v>
      </c>
    </row>
    <row r="258" spans="2:3" ht="24" customHeight="1"/>
  </sheetData>
  <pageMargins left="0.7" right="0.7" top="0.75" bottom="0.75" header="0.51180555555555496" footer="0.51180555555555496"/>
  <pageSetup paperSize="9" scale="72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10.710937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10.710937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E70680818E8245983932722880C086" ma:contentTypeVersion="12" ma:contentTypeDescription="Crear nuevo documento." ma:contentTypeScope="" ma:versionID="8169c99d95355fb5583ba1493fa8875d">
  <xsd:schema xmlns:xsd="http://www.w3.org/2001/XMLSchema" xmlns:xs="http://www.w3.org/2001/XMLSchema" xmlns:p="http://schemas.microsoft.com/office/2006/metadata/properties" xmlns:ns2="a6f330a2-6950-478f-8181-fcf87e6255ef" xmlns:ns3="e133b2d5-eaa1-4305-840c-21012d113058" targetNamespace="http://schemas.microsoft.com/office/2006/metadata/properties" ma:root="true" ma:fieldsID="5a8fd510e7a79a3bd291e834a656dccb" ns2:_="" ns3:_="">
    <xsd:import namespace="a6f330a2-6950-478f-8181-fcf87e6255ef"/>
    <xsd:import namespace="e133b2d5-eaa1-4305-840c-21012d1130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330a2-6950-478f-8181-fcf87e62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fa82c509-9cc3-4f49-b896-b3ace273a6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3b2d5-eaa1-4305-840c-21012d1130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5f7368c-1050-4bb3-a726-b7bad009ccaa}" ma:internalName="TaxCatchAll" ma:showField="CatchAllData" ma:web="e133b2d5-eaa1-4305-840c-21012d1130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33b2d5-eaa1-4305-840c-21012d113058" xsi:nil="true"/>
    <lcf76f155ced4ddcb4097134ff3c332f xmlns="a6f330a2-6950-478f-8181-fcf87e6255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F86ABB-B221-42F7-AEA0-CFFA671AD285}"/>
</file>

<file path=customXml/itemProps2.xml><?xml version="1.0" encoding="utf-8"?>
<ds:datastoreItem xmlns:ds="http://schemas.openxmlformats.org/officeDocument/2006/customXml" ds:itemID="{DA61C037-9FD8-4336-9954-C86073279109}"/>
</file>

<file path=customXml/itemProps3.xml><?xml version="1.0" encoding="utf-8"?>
<ds:datastoreItem xmlns:ds="http://schemas.openxmlformats.org/officeDocument/2006/customXml" ds:itemID="{8D6BFCCE-9424-4CEF-ACF3-D3DB54A5AA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amc60x</dc:creator>
  <cp:keywords/>
  <dc:description/>
  <cp:lastModifiedBy>Victoria Eugenia Goiri Ferrandiz</cp:lastModifiedBy>
  <cp:revision>1</cp:revision>
  <dcterms:created xsi:type="dcterms:W3CDTF">2023-12-12T07:19:36Z</dcterms:created>
  <dcterms:modified xsi:type="dcterms:W3CDTF">2025-03-04T07:20:56Z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0x0101007DE70680818E8245983932722880C086</vt:lpwstr>
  </property>
  <property fmtid="{D5CDD505-2E9C-101B-9397-08002B2CF9AE}" pid="3" name="Order">
    <vt:r8>644600</vt:r8>
  </property>
</Properties>
</file>