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2" yWindow="600" windowWidth="8124" windowHeight="9996"/>
  </bookViews>
  <sheets>
    <sheet name="Ingresos" sheetId="1" r:id="rId1"/>
  </sheets>
  <calcPr calcId="145621"/>
</workbook>
</file>

<file path=xl/calcChain.xml><?xml version="1.0" encoding="utf-8"?>
<calcChain xmlns="http://schemas.openxmlformats.org/spreadsheetml/2006/main">
  <c r="C35" i="1" l="1"/>
  <c r="C32" i="1"/>
  <c r="C29" i="1"/>
  <c r="C36" i="1" s="1"/>
</calcChain>
</file>

<file path=xl/sharedStrings.xml><?xml version="1.0" encoding="utf-8"?>
<sst xmlns="http://schemas.openxmlformats.org/spreadsheetml/2006/main" count="62" uniqueCount="62">
  <si>
    <t>EXMO. AYUNTAMIENTO DE CARTAGENA</t>
  </si>
  <si>
    <t>PRESUPUESTO GENERAL PARA 2018</t>
  </si>
  <si>
    <t>Entidad: AGENCIA DE DESARROLLO LOCAL Y EMPLEO</t>
  </si>
  <si>
    <t>Listado Agrupado de Ingresos</t>
  </si>
  <si>
    <t xml:space="preserve"> 4</t>
  </si>
  <si>
    <t>TRANSFERENCIAS CORRIENTES</t>
  </si>
  <si>
    <t xml:space="preserve">    40000</t>
  </si>
  <si>
    <t>DE LA ADMINISTRACIÓN GENERAL DE LA ENTIDAD LOCAL</t>
  </si>
  <si>
    <t xml:space="preserve">    40010</t>
  </si>
  <si>
    <t>ACTIVACIÓN PARA EL EMPLEO</t>
  </si>
  <si>
    <t xml:space="preserve">    40011</t>
  </si>
  <si>
    <t>AULA FIJA</t>
  </si>
  <si>
    <t xml:space="preserve">    40012</t>
  </si>
  <si>
    <t>PROGRAMA DECIDE</t>
  </si>
  <si>
    <t xml:space="preserve">    40013</t>
  </si>
  <si>
    <t>PROGR. MIXTO DE EMPLEO Y DE FORMACIÓN</t>
  </si>
  <si>
    <t xml:space="preserve">    40014</t>
  </si>
  <si>
    <t>AGENCIA DE COLOCACIÓN Y ORIENTACION</t>
  </si>
  <si>
    <t xml:space="preserve">    40015</t>
  </si>
  <si>
    <t>FOMENTO DEL AUTOEMPLEO</t>
  </si>
  <si>
    <t xml:space="preserve">    40017</t>
  </si>
  <si>
    <t>FORMACIÓN PARA EL EMPLEO</t>
  </si>
  <si>
    <t xml:space="preserve">    40018</t>
  </si>
  <si>
    <t>FORMACION PARA EMPRENDEDORES Y EMPRESAS</t>
  </si>
  <si>
    <t xml:space="preserve">    40019</t>
  </si>
  <si>
    <t>PROGR.  MIXTO DE EMPLEO Y DE FORMACIÓN GARANTIA JUVENIL</t>
  </si>
  <si>
    <t xml:space="preserve">    40020</t>
  </si>
  <si>
    <t>COMUNICA EMPRESA</t>
  </si>
  <si>
    <t xml:space="preserve">    40021</t>
  </si>
  <si>
    <t>PROGRAMA INFORMADLE</t>
  </si>
  <si>
    <t xml:space="preserve">    40022</t>
  </si>
  <si>
    <t>AGENTE DE DESARROLLO LOCAL</t>
  </si>
  <si>
    <t xml:space="preserve">    40023</t>
  </si>
  <si>
    <t>PROYECTO MOVILIDAD ENVÍO ERASMUS</t>
  </si>
  <si>
    <t xml:space="preserve">    40026</t>
  </si>
  <si>
    <t>PROGRAMA CONECTA</t>
  </si>
  <si>
    <t xml:space="preserve">    40027</t>
  </si>
  <si>
    <t>PROGRAMAS EUROPEOS</t>
  </si>
  <si>
    <t xml:space="preserve">    40028</t>
  </si>
  <si>
    <t>CENTRO FORMACION CANTERAS</t>
  </si>
  <si>
    <t xml:space="preserve">    45100</t>
  </si>
  <si>
    <t>DEL SEF (CURSOS)</t>
  </si>
  <si>
    <t xml:space="preserve">    45102</t>
  </si>
  <si>
    <t>PROG. MIXTO DE EMPLEO Y FORMACÓN PARA MAYORES</t>
  </si>
  <si>
    <t xml:space="preserve">    45104</t>
  </si>
  <si>
    <t>PROG. MIXTO DE EMPLEO Y DE FORMACION PARA JOVENES</t>
  </si>
  <si>
    <t xml:space="preserve">    45105</t>
  </si>
  <si>
    <t>DEL SEF (AGENTE DE DESARROLLO LOCAL)</t>
  </si>
  <si>
    <t xml:space="preserve">    45106</t>
  </si>
  <si>
    <t>SERVICIO MURCIANO DE SALUD</t>
  </si>
  <si>
    <t>TOTAL CAPÍTULO 4</t>
  </si>
  <si>
    <t xml:space="preserve"> 7</t>
  </si>
  <si>
    <t>TRANSFERENCIAS DE CAPITAL</t>
  </si>
  <si>
    <t xml:space="preserve">    700</t>
  </si>
  <si>
    <t>De la Administración General de la Entidad Local</t>
  </si>
  <si>
    <t>TOTAL CAPÍTULO 7</t>
  </si>
  <si>
    <t xml:space="preserve"> 8</t>
  </si>
  <si>
    <t>ACTIVOS FINANCIEROS</t>
  </si>
  <si>
    <t xml:space="preserve">    83000</t>
  </si>
  <si>
    <t>A CORTO PLAZO (REINT. ANTC. FUNCIÓN)</t>
  </si>
  <si>
    <t>TOTAL CAPÍTULO 8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</si>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</sst>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0"/>
      <name val="Verdana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C7" sqref="C7"/>
    </sheetView>
  </sheetViews>
  <sheetFormatPr baseColWidth="10" defaultColWidth="8.88671875" defaultRowHeight="14.4" x14ac:dyDescent="0.3"/>
  <cols>
    <col min="1" max="1" width="12" customWidth="1"/>
    <col min="2" max="2" width="60" customWidth="1"/>
    <col min="3" max="3" width="12" customWidth="1"/>
  </cols>
  <sheetData>
    <row r="1" spans="1:3" x14ac:dyDescent="0.3">
      <c r="A1" s="1" t="s">
        <v>0</v>
      </c>
    </row>
    <row r="2" spans="1:3" x14ac:dyDescent="0.3">
      <c r="A2" s="1" t="s">
        <v>1</v>
      </c>
    </row>
    <row r="3" spans="1:3" x14ac:dyDescent="0.3">
      <c r="A3" s="1" t="s">
        <v>2</v>
      </c>
    </row>
    <row r="4" spans="1:3" x14ac:dyDescent="0.3">
      <c r="A4" s="1" t="s">
        <v>3</v>
      </c>
    </row>
    <row r="6" spans="1:3" x14ac:dyDescent="0.3">
      <c r="A6" s="2" t="s">
        <v>4</v>
      </c>
      <c r="B6" s="2" t="s">
        <v>5</v>
      </c>
      <c r="C6" s="2"/>
    </row>
    <row r="7" spans="1:3" x14ac:dyDescent="0.3">
      <c r="A7" t="s">
        <v>6</v>
      </c>
      <c r="B7" t="s">
        <v>7</v>
      </c>
      <c r="C7" s="3">
        <v>599792</v>
      </c>
    </row>
    <row r="8" spans="1:3" x14ac:dyDescent="0.3">
      <c r="A8" t="s">
        <v>8</v>
      </c>
      <c r="B8" t="s">
        <v>9</v>
      </c>
      <c r="C8" s="3">
        <v>6500</v>
      </c>
    </row>
    <row r="9" spans="1:3" x14ac:dyDescent="0.3">
      <c r="A9" t="s">
        <v>10</v>
      </c>
      <c r="B9" t="s">
        <v>11</v>
      </c>
      <c r="C9" s="3">
        <v>24000</v>
      </c>
    </row>
    <row r="10" spans="1:3" x14ac:dyDescent="0.3">
      <c r="A10" t="s">
        <v>12</v>
      </c>
      <c r="B10" t="s">
        <v>13</v>
      </c>
      <c r="C10" s="3">
        <v>42177</v>
      </c>
    </row>
    <row r="11" spans="1:3" x14ac:dyDescent="0.3">
      <c r="A11" t="s">
        <v>14</v>
      </c>
      <c r="B11" t="s">
        <v>15</v>
      </c>
      <c r="C11" s="3">
        <v>41660</v>
      </c>
    </row>
    <row r="12" spans="1:3" x14ac:dyDescent="0.3">
      <c r="A12" t="s">
        <v>16</v>
      </c>
      <c r="B12" t="s">
        <v>17</v>
      </c>
      <c r="C12" s="3">
        <v>2000</v>
      </c>
    </row>
    <row r="13" spans="1:3" x14ac:dyDescent="0.3">
      <c r="A13" t="s">
        <v>18</v>
      </c>
      <c r="B13" t="s">
        <v>19</v>
      </c>
      <c r="C13" s="3">
        <v>11000</v>
      </c>
    </row>
    <row r="14" spans="1:3" x14ac:dyDescent="0.3">
      <c r="A14" t="s">
        <v>20</v>
      </c>
      <c r="B14" t="s">
        <v>21</v>
      </c>
      <c r="C14" s="3">
        <v>55000</v>
      </c>
    </row>
    <row r="15" spans="1:3" x14ac:dyDescent="0.3">
      <c r="A15" t="s">
        <v>22</v>
      </c>
      <c r="B15" t="s">
        <v>23</v>
      </c>
      <c r="C15" s="3">
        <v>23000</v>
      </c>
    </row>
    <row r="16" spans="1:3" x14ac:dyDescent="0.3">
      <c r="A16" t="s">
        <v>24</v>
      </c>
      <c r="B16" t="s">
        <v>25</v>
      </c>
      <c r="C16" s="3">
        <v>23419</v>
      </c>
    </row>
    <row r="17" spans="1:3" x14ac:dyDescent="0.3">
      <c r="A17" t="s">
        <v>26</v>
      </c>
      <c r="B17" t="s">
        <v>27</v>
      </c>
      <c r="C17" s="3">
        <v>1000</v>
      </c>
    </row>
    <row r="18" spans="1:3" x14ac:dyDescent="0.3">
      <c r="A18" t="s">
        <v>28</v>
      </c>
      <c r="B18" t="s">
        <v>29</v>
      </c>
      <c r="C18" s="3">
        <v>1500</v>
      </c>
    </row>
    <row r="19" spans="1:3" x14ac:dyDescent="0.3">
      <c r="A19" t="s">
        <v>30</v>
      </c>
      <c r="B19" t="s">
        <v>31</v>
      </c>
      <c r="C19" s="3">
        <v>22692</v>
      </c>
    </row>
    <row r="20" spans="1:3" x14ac:dyDescent="0.3">
      <c r="A20" t="s">
        <v>32</v>
      </c>
      <c r="B20" t="s">
        <v>33</v>
      </c>
      <c r="C20" s="3">
        <v>10000</v>
      </c>
    </row>
    <row r="21" spans="1:3" x14ac:dyDescent="0.3">
      <c r="A21" t="s">
        <v>34</v>
      </c>
      <c r="B21" t="s">
        <v>35</v>
      </c>
      <c r="C21" s="3">
        <v>19000</v>
      </c>
    </row>
    <row r="22" spans="1:3" x14ac:dyDescent="0.3">
      <c r="A22" t="s">
        <v>36</v>
      </c>
      <c r="B22" t="s">
        <v>37</v>
      </c>
      <c r="C22" s="3">
        <v>14000</v>
      </c>
    </row>
    <row r="23" spans="1:3" x14ac:dyDescent="0.3">
      <c r="A23" t="s">
        <v>38</v>
      </c>
      <c r="B23" t="s">
        <v>39</v>
      </c>
      <c r="C23" s="3">
        <v>2500</v>
      </c>
    </row>
    <row r="24" spans="1:3" x14ac:dyDescent="0.3">
      <c r="A24" t="s">
        <v>40</v>
      </c>
      <c r="B24" t="s">
        <v>41</v>
      </c>
      <c r="C24" s="3">
        <v>226593</v>
      </c>
    </row>
    <row r="25" spans="1:3" x14ac:dyDescent="0.3">
      <c r="A25" t="s">
        <v>42</v>
      </c>
      <c r="B25" t="s">
        <v>43</v>
      </c>
      <c r="C25" s="3">
        <v>645017</v>
      </c>
    </row>
    <row r="26" spans="1:3" x14ac:dyDescent="0.3">
      <c r="A26" t="s">
        <v>44</v>
      </c>
      <c r="B26" t="s">
        <v>45</v>
      </c>
      <c r="C26" s="3">
        <v>308116</v>
      </c>
    </row>
    <row r="27" spans="1:3" x14ac:dyDescent="0.3">
      <c r="A27" t="s">
        <v>46</v>
      </c>
      <c r="B27" t="s">
        <v>47</v>
      </c>
      <c r="C27" s="3">
        <v>27045</v>
      </c>
    </row>
    <row r="28" spans="1:3" x14ac:dyDescent="0.3">
      <c r="A28" t="s">
        <v>48</v>
      </c>
      <c r="B28" t="s">
        <v>49</v>
      </c>
      <c r="C28" s="3">
        <v>99500</v>
      </c>
    </row>
    <row r="29" spans="1:3" x14ac:dyDescent="0.3">
      <c r="B29" s="2" t="s">
        <v>50</v>
      </c>
      <c r="C29" s="4">
        <f>SUM(C7:C28)</f>
        <v>2205511</v>
      </c>
    </row>
    <row r="30" spans="1:3" x14ac:dyDescent="0.3">
      <c r="A30" s="2" t="s">
        <v>51</v>
      </c>
      <c r="B30" s="2" t="s">
        <v>52</v>
      </c>
      <c r="C30" s="4"/>
    </row>
    <row r="31" spans="1:3" x14ac:dyDescent="0.3">
      <c r="A31" t="s">
        <v>53</v>
      </c>
      <c r="B31" t="s">
        <v>54</v>
      </c>
      <c r="C31" s="3">
        <v>8000</v>
      </c>
    </row>
    <row r="32" spans="1:3" x14ac:dyDescent="0.3">
      <c r="B32" s="2" t="s">
        <v>55</v>
      </c>
      <c r="C32" s="4">
        <f>SUM(C31:C31)</f>
        <v>8000</v>
      </c>
    </row>
    <row r="33" spans="1:3" x14ac:dyDescent="0.3">
      <c r="A33" s="2" t="s">
        <v>56</v>
      </c>
      <c r="B33" s="2" t="s">
        <v>57</v>
      </c>
      <c r="C33" s="4"/>
    </row>
    <row r="34" spans="1:3" x14ac:dyDescent="0.3">
      <c r="A34" t="s">
        <v>58</v>
      </c>
      <c r="B34" t="s">
        <v>59</v>
      </c>
      <c r="C34" s="3">
        <v>6010</v>
      </c>
    </row>
    <row r="35" spans="1:3" x14ac:dyDescent="0.3">
      <c r="B35" s="2" t="s">
        <v>60</v>
      </c>
      <c r="C35" s="4">
        <f>SUM(C34:C34)</f>
        <v>6010</v>
      </c>
    </row>
    <row r="36" spans="1:3" x14ac:dyDescent="0.3">
      <c r="B36" s="2" t="s">
        <v>61</v>
      </c>
      <c r="C36" s="4">
        <f>C29+C32+C35</f>
        <v>2219521</v>
      </c>
    </row>
    <row r="37" spans="1:3" x14ac:dyDescent="0.3">
      <c r="C3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rzi30w</cp:lastModifiedBy>
  <dcterms:created xsi:type="dcterms:W3CDTF">2018-04-05T09:22:06Z</dcterms:created>
  <dcterms:modified xsi:type="dcterms:W3CDTF">2018-04-05T10:22:58Z</dcterms:modified>
</cp:coreProperties>
</file>