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Recuperado_Hoja1" sheetId="1" r:id="rId1"/>
  </sheets>
  <calcPr calcId="145621"/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<sst xmlns="http://schemas.openxmlformats.org/spreadsheetml/2006/main" count="191" uniqueCount="191">
  <si>
    <t>Ayuntamiento de Cartagena</t>
  </si>
  <si>
    <t>Ejercicio:</t>
  </si>
  <si>
    <t>APLICACIÓN</t>
  </si>
  <si>
    <t>DESCRIPCIÓN</t>
  </si>
  <si>
    <t>PREVISIONES PRESUPUESTARIAS</t>
  </si>
  <si>
    <t>PRESUPUESTARIA</t>
  </si>
  <si>
    <t>INICIALES</t>
  </si>
  <si>
    <t>2018-100</t>
  </si>
  <si>
    <t>Impuestos sobre la Renta de las Personas Físicas</t>
  </si>
  <si>
    <t>2018-112</t>
  </si>
  <si>
    <t>Impuesto sobre Bienes Inmuebles. B.I. de Naturaleza Rústica</t>
  </si>
  <si>
    <t>2018-113</t>
  </si>
  <si>
    <t>Impuesto sobre Bienes Inmuebles. B.I. de Naturaleza Urbana</t>
  </si>
  <si>
    <t>2018-114</t>
  </si>
  <si>
    <t>Impuesto sobre Bienes Inmuebles. B.I. de características especiales</t>
  </si>
  <si>
    <t>2018-115</t>
  </si>
  <si>
    <t>Impuesto sobre Vehículos de Tracción Mecánica</t>
  </si>
  <si>
    <t>2018-116</t>
  </si>
  <si>
    <t>Impuesto sobre Incremento del Valor de Terrenos de Naturaleza Urbana</t>
  </si>
  <si>
    <t>2018-130</t>
  </si>
  <si>
    <t>Impuesto sobre Actividades Económicas</t>
  </si>
  <si>
    <t>2018-210</t>
  </si>
  <si>
    <t>Impuesto sobre el Valor Añadido</t>
  </si>
  <si>
    <t>2018-22000</t>
  </si>
  <si>
    <t>Impuesto sobre el alcohol y bebidas derivadas</t>
  </si>
  <si>
    <t>2018-22001</t>
  </si>
  <si>
    <t>Impuesto sobre la cerveza</t>
  </si>
  <si>
    <t>2018-22003</t>
  </si>
  <si>
    <t>Impuesto sobre las labores del tabaco</t>
  </si>
  <si>
    <t>2018-22004</t>
  </si>
  <si>
    <t>Impuesto sobre hidrocarburos</t>
  </si>
  <si>
    <t>2018-22006</t>
  </si>
  <si>
    <t>Impuesto sobre productos intermedios</t>
  </si>
  <si>
    <t>2018-290</t>
  </si>
  <si>
    <t>Impuesto sobre construcciones, instalaciones y obras</t>
  </si>
  <si>
    <t>2018-291</t>
  </si>
  <si>
    <t>Impuesto sobre gastos suntuarios (Cotos de caza y pesca)</t>
  </si>
  <si>
    <t>2018-30100</t>
  </si>
  <si>
    <t>Por servicio de alcantarillado La Manga</t>
  </si>
  <si>
    <t>2018-30101</t>
  </si>
  <si>
    <t>Autorizacion vertidos alcantarillado</t>
  </si>
  <si>
    <t>2018-302</t>
  </si>
  <si>
    <t>Servicio de recogida de basuras</t>
  </si>
  <si>
    <t>2018-303</t>
  </si>
  <si>
    <t>Servicio de tratamiento de residuos</t>
  </si>
  <si>
    <t>2018-30700</t>
  </si>
  <si>
    <t>Por servicios preventivos de bomberos</t>
  </si>
  <si>
    <t>2018-30900</t>
  </si>
  <si>
    <t>Por servicio de mercados</t>
  </si>
  <si>
    <t>2018-32100</t>
  </si>
  <si>
    <t>Tasa por títulos habilitantes de obras</t>
  </si>
  <si>
    <t>2018-32101</t>
  </si>
  <si>
    <t>Tasa por títulos habilitantes de actividad</t>
  </si>
  <si>
    <t>2018-325</t>
  </si>
  <si>
    <t>Tasa por expedición de documentos</t>
  </si>
  <si>
    <t>2018-32600</t>
  </si>
  <si>
    <t>Por servicio de guarda y custorida vehíc.</t>
  </si>
  <si>
    <t>2018-32601</t>
  </si>
  <si>
    <t>Retirada de vehículos de la via pública</t>
  </si>
  <si>
    <t>2018-32900</t>
  </si>
  <si>
    <t>Por servicios de la Policía Local a instacia de particulares</t>
  </si>
  <si>
    <t>2018-32901</t>
  </si>
  <si>
    <t>Control animal</t>
  </si>
  <si>
    <t>2018-32902</t>
  </si>
  <si>
    <t>Por celebración matrimonios civiles</t>
  </si>
  <si>
    <t>2018-32903</t>
  </si>
  <si>
    <t>Por derechos de examen oposiciones</t>
  </si>
  <si>
    <t>2018-32904</t>
  </si>
  <si>
    <t>Por licencias de autotáxis</t>
  </si>
  <si>
    <t>2018-32905</t>
  </si>
  <si>
    <t>Servicios en galerias</t>
  </si>
  <si>
    <t>2018-330</t>
  </si>
  <si>
    <t>Tasa por estacionamiento de vehículos</t>
  </si>
  <si>
    <t>2018-331</t>
  </si>
  <si>
    <t>Tasa por entrada de vehículos</t>
  </si>
  <si>
    <t>2018-332</t>
  </si>
  <si>
    <t>Tasa por utilización priv. o aprov. esp. empresas servicios suministros</t>
  </si>
  <si>
    <t>2018-333</t>
  </si>
  <si>
    <t>Tasa por utilización priv. o aprov. esp. empresas de telecomunicaciones</t>
  </si>
  <si>
    <t>2018-33500</t>
  </si>
  <si>
    <t>Con mesas y sillas</t>
  </si>
  <si>
    <t>2018-33600</t>
  </si>
  <si>
    <t>Con sillas por festejos</t>
  </si>
  <si>
    <t>2018-338</t>
  </si>
  <si>
    <t>Compensación de Telefónica de España S.A.</t>
  </si>
  <si>
    <t>2018-33900</t>
  </si>
  <si>
    <t>Con mercancias y escombros</t>
  </si>
  <si>
    <t>2018-33901</t>
  </si>
  <si>
    <t>Con vallas, andamios, etc.</t>
  </si>
  <si>
    <t>2018-33902</t>
  </si>
  <si>
    <t>Con quioscos</t>
  </si>
  <si>
    <t>2018-33903</t>
  </si>
  <si>
    <t>Con puestos y barracas</t>
  </si>
  <si>
    <t>2018-33904</t>
  </si>
  <si>
    <t>Con mercadillos</t>
  </si>
  <si>
    <t>2018-33905</t>
  </si>
  <si>
    <t>Cajeros automáticos en fachadas vía pública</t>
  </si>
  <si>
    <t>2018-33906</t>
  </si>
  <si>
    <t>Por servicio de fotocopias, planos, etc.</t>
  </si>
  <si>
    <t>2018-33907</t>
  </si>
  <si>
    <t>Por ocupación dominio público por concesión</t>
  </si>
  <si>
    <t>2018-33908</t>
  </si>
  <si>
    <t>Ocupación Oficinas Vivero para Mujeres</t>
  </si>
  <si>
    <t>2018-34200</t>
  </si>
  <si>
    <t>Cursos Concejalía Igualdad</t>
  </si>
  <si>
    <t>2018-34201</t>
  </si>
  <si>
    <t>Servicios Educativos en Guarderías municipales</t>
  </si>
  <si>
    <t>2018-34202</t>
  </si>
  <si>
    <t>Servicios educativos Universidad Popular</t>
  </si>
  <si>
    <t>2018-343</t>
  </si>
  <si>
    <t>Servicios deportivos</t>
  </si>
  <si>
    <t>2018-34401</t>
  </si>
  <si>
    <t>Entradas al Palacio Consistorial</t>
  </si>
  <si>
    <t>2018-34402</t>
  </si>
  <si>
    <t>Entradas Festival La Mar de Músicas</t>
  </si>
  <si>
    <t>2018-34403</t>
  </si>
  <si>
    <t>Entradas Festival de Jazz</t>
  </si>
  <si>
    <t>2018-34902</t>
  </si>
  <si>
    <t>Servicios laboratorio municipal</t>
  </si>
  <si>
    <t>2018-34903</t>
  </si>
  <si>
    <t>Cursos Servicios Sociales</t>
  </si>
  <si>
    <t>2018-389</t>
  </si>
  <si>
    <t>Otros reintegros de operaciones corrientes</t>
  </si>
  <si>
    <t>2018-39100</t>
  </si>
  <si>
    <t>Multas por infracciones urbanísticas</t>
  </si>
  <si>
    <t>2018-39110</t>
  </si>
  <si>
    <t>Multas por infracciones tributarias y análogas</t>
  </si>
  <si>
    <t>2018-39120</t>
  </si>
  <si>
    <t>Multas por infracciones de la Ordenanza de circulación</t>
  </si>
  <si>
    <t>2018-3919000</t>
  </si>
  <si>
    <t>Multas por infracciones  ambientales</t>
  </si>
  <si>
    <t>2018-3919001</t>
  </si>
  <si>
    <t>Multas por otras infracciones</t>
  </si>
  <si>
    <t>2018-39211</t>
  </si>
  <si>
    <t>Recargo de apremio</t>
  </si>
  <si>
    <t>2018-393</t>
  </si>
  <si>
    <t>Intereses de demora</t>
  </si>
  <si>
    <t>2018-39901</t>
  </si>
  <si>
    <t>Obras a particulares</t>
  </si>
  <si>
    <t>2018-39902</t>
  </si>
  <si>
    <t>Indeterminados</t>
  </si>
  <si>
    <t>2018-39903</t>
  </si>
  <si>
    <t>Jurídicos</t>
  </si>
  <si>
    <t>2018-39905</t>
  </si>
  <si>
    <t>Venta de bienes y material desechable</t>
  </si>
  <si>
    <t>2018-39906</t>
  </si>
  <si>
    <t>Aportaciones de  usuarios</t>
  </si>
  <si>
    <t>2018-42010</t>
  </si>
  <si>
    <t>Fondo Complementario de Financiación</t>
  </si>
  <si>
    <t>2018-4209000</t>
  </si>
  <si>
    <t>Servicio de transporte colectivo  urbano</t>
  </si>
  <si>
    <t>2018-4500200</t>
  </si>
  <si>
    <t>Casa  de acogida</t>
  </si>
  <si>
    <t>2018-4500201</t>
  </si>
  <si>
    <t>Prestaciones  Básicas</t>
  </si>
  <si>
    <t>2018-4500204</t>
  </si>
  <si>
    <t>Plan de  Drogas</t>
  </si>
  <si>
    <t>2018-4500205</t>
  </si>
  <si>
    <t>Mantenimiento Centros de Estancias  Diurnas</t>
  </si>
  <si>
    <t>2018-4500207</t>
  </si>
  <si>
    <t>Centro Atención Mujeres Victimas Violencia</t>
  </si>
  <si>
    <t>2018-4506002</t>
  </si>
  <si>
    <t>Plan de Seguridad Ciudadana R.M.</t>
  </si>
  <si>
    <t>2018-47001</t>
  </si>
  <si>
    <t>Estrella de Levante Fábrica de Cervezas S.A.U.</t>
  </si>
  <si>
    <t>2018-47009</t>
  </si>
  <si>
    <t>De la Fundación Caja Murcia</t>
  </si>
  <si>
    <t>2018-49700</t>
  </si>
  <si>
    <t>Programa Ecoembes</t>
  </si>
  <si>
    <t>2018-514</t>
  </si>
  <si>
    <t>De sdes. mercan., ent. púb. emp. y otros org. púb.</t>
  </si>
  <si>
    <t>2018-520</t>
  </si>
  <si>
    <t>Intereses de cuentas bancarias</t>
  </si>
  <si>
    <t>2018-53700</t>
  </si>
  <si>
    <t>Limpieza e Higiere de Cartagena, s.a.</t>
  </si>
  <si>
    <t>2018-541</t>
  </si>
  <si>
    <t>Arrendamientos de fincas urbanas</t>
  </si>
  <si>
    <t>2018-550</t>
  </si>
  <si>
    <t>De concesiones adm. con contraprestación periódica</t>
  </si>
  <si>
    <t>2018-83000</t>
  </si>
  <si>
    <t>Reintegro anticipos a funcionarios</t>
  </si>
  <si>
    <t>2018-831</t>
  </si>
  <si>
    <t>Reintegro de prest. de fuera del sec. púb. a L/P</t>
  </si>
  <si>
    <t>2018-87010</t>
  </si>
  <si>
    <t>Para gastos con financiación afectada</t>
  </si>
  <si>
    <t>TOTAL</t>
  </si>
  <si>
    <t xml:space="preserve">ESTADO DE INGRESOS </t>
  </si>
  <si>
    <t>2018-36000</t>
  </si>
  <si>
    <t>Ventas</t>
  </si>
  <si>
    <t>2018-34203</t>
  </si>
  <si>
    <t>P.P. Escuela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</si>
</sst>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Verdana"/>
      <family val="2"/>
    </font>
    <font>
      <sz val="8"/>
      <name val="Verdana"/>
      <family val="2"/>
    </font>
    <font>
      <sz val="10"/>
      <color rgb="FF000000"/>
      <name val="Verdana"/>
      <family val="2"/>
    </font>
    <font>
      <b/>
      <i/>
      <sz val="6"/>
      <color rgb="FF000000"/>
      <name val="Verdana"/>
      <family val="2"/>
    </font>
    <font>
      <sz val="7"/>
      <color rgb="FF000000"/>
      <name val="Verdana"/>
      <family val="2"/>
    </font>
    <font>
      <b/>
      <i/>
      <sz val="7"/>
      <color rgb="FF000000"/>
      <name val="Verdana"/>
      <family val="2"/>
    </font>
    <font>
      <b/>
      <sz val="6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0" fontId="21" fillId="0" borderId="0" xfId="0" applyFont="1"/>
    <xf numFmtId="0" fontId="22" fillId="0" borderId="0" xfId="0" applyFont="1"/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4" fontId="19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D99" sqref="D99"/>
    </sheetView>
  </sheetViews>
  <sheetFormatPr baseColWidth="10" defaultRowHeight="15" x14ac:dyDescent="0.25"/>
  <cols>
    <col min="1" max="1" width="9.5703125" customWidth="1"/>
    <col min="2" max="2" width="5.5703125" bestFit="1" customWidth="1"/>
    <col min="3" max="3" width="40.140625" customWidth="1"/>
    <col min="4" max="4" width="13.5703125" customWidth="1"/>
  </cols>
  <sheetData>
    <row r="1" spans="1:4" ht="15.75" x14ac:dyDescent="0.25">
      <c r="A1" s="1" t="s">
        <v>186</v>
      </c>
      <c r="B1" s="2"/>
      <c r="C1" s="2"/>
      <c r="D1" s="2"/>
    </row>
    <row r="2" spans="1:4" x14ac:dyDescent="0.25">
      <c r="A2" s="3" t="s">
        <v>0</v>
      </c>
    </row>
    <row r="3" spans="1:4" x14ac:dyDescent="0.25">
      <c r="A3" s="3" t="s">
        <v>1</v>
      </c>
      <c r="B3" s="4">
        <v>2018</v>
      </c>
    </row>
    <row r="4" spans="1:4" x14ac:dyDescent="0.25">
      <c r="A4" s="5" t="s">
        <v>2</v>
      </c>
      <c r="B4" s="2"/>
      <c r="C4" s="5" t="s">
        <v>3</v>
      </c>
      <c r="D4" s="5" t="s">
        <v>4</v>
      </c>
    </row>
    <row r="5" spans="1:4" x14ac:dyDescent="0.25">
      <c r="A5" s="5" t="s">
        <v>5</v>
      </c>
      <c r="B5" s="2"/>
      <c r="C5" s="2"/>
      <c r="D5" s="2"/>
    </row>
    <row r="6" spans="1:4" x14ac:dyDescent="0.25">
      <c r="A6" s="2"/>
      <c r="B6" s="2"/>
      <c r="C6" s="2"/>
      <c r="D6" s="5" t="s">
        <v>6</v>
      </c>
    </row>
    <row r="7" spans="1:4" x14ac:dyDescent="0.25">
      <c r="A7" s="6" t="s">
        <v>7</v>
      </c>
      <c r="B7" s="2"/>
      <c r="C7" s="6" t="s">
        <v>8</v>
      </c>
      <c r="D7" s="7">
        <v>3003324</v>
      </c>
    </row>
    <row r="8" spans="1:4" x14ac:dyDescent="0.25">
      <c r="A8" s="6" t="s">
        <v>9</v>
      </c>
      <c r="B8" s="2"/>
      <c r="C8" s="6" t="s">
        <v>10</v>
      </c>
      <c r="D8" s="7">
        <v>567000</v>
      </c>
    </row>
    <row r="9" spans="1:4" x14ac:dyDescent="0.25">
      <c r="A9" s="6" t="s">
        <v>11</v>
      </c>
      <c r="B9" s="2"/>
      <c r="C9" s="6" t="s">
        <v>12</v>
      </c>
      <c r="D9" s="7">
        <v>47145280</v>
      </c>
    </row>
    <row r="10" spans="1:4" x14ac:dyDescent="0.25">
      <c r="A10" s="6" t="s">
        <v>13</v>
      </c>
      <c r="B10" s="2"/>
      <c r="C10" s="6" t="s">
        <v>14</v>
      </c>
      <c r="D10" s="7">
        <v>18741000</v>
      </c>
    </row>
    <row r="11" spans="1:4" x14ac:dyDescent="0.25">
      <c r="A11" s="6" t="s">
        <v>15</v>
      </c>
      <c r="B11" s="2"/>
      <c r="C11" s="6" t="s">
        <v>16</v>
      </c>
      <c r="D11" s="7">
        <v>11553500</v>
      </c>
    </row>
    <row r="12" spans="1:4" x14ac:dyDescent="0.25">
      <c r="A12" s="6" t="s">
        <v>17</v>
      </c>
      <c r="B12" s="2"/>
      <c r="C12" s="6" t="s">
        <v>18</v>
      </c>
      <c r="D12" s="7">
        <v>5065000</v>
      </c>
    </row>
    <row r="13" spans="1:4" x14ac:dyDescent="0.25">
      <c r="A13" s="6" t="s">
        <v>19</v>
      </c>
      <c r="B13" s="2"/>
      <c r="C13" s="6" t="s">
        <v>20</v>
      </c>
      <c r="D13" s="7">
        <v>14000000</v>
      </c>
    </row>
    <row r="14" spans="1:4" x14ac:dyDescent="0.25">
      <c r="A14" s="6" t="s">
        <v>21</v>
      </c>
      <c r="B14" s="2"/>
      <c r="C14" s="6" t="s">
        <v>22</v>
      </c>
      <c r="D14" s="7">
        <v>2901965</v>
      </c>
    </row>
    <row r="15" spans="1:4" x14ac:dyDescent="0.25">
      <c r="A15" s="6" t="s">
        <v>23</v>
      </c>
      <c r="B15" s="2"/>
      <c r="C15" s="6" t="s">
        <v>24</v>
      </c>
      <c r="D15" s="7">
        <v>46636</v>
      </c>
    </row>
    <row r="16" spans="1:4" x14ac:dyDescent="0.25">
      <c r="A16" s="6" t="s">
        <v>25</v>
      </c>
      <c r="B16" s="2"/>
      <c r="C16" s="6" t="s">
        <v>26</v>
      </c>
      <c r="D16" s="7">
        <v>19011</v>
      </c>
    </row>
    <row r="17" spans="1:4" x14ac:dyDescent="0.25">
      <c r="A17" s="6" t="s">
        <v>27</v>
      </c>
      <c r="B17" s="2"/>
      <c r="C17" s="6" t="s">
        <v>28</v>
      </c>
      <c r="D17" s="7">
        <v>566507</v>
      </c>
    </row>
    <row r="18" spans="1:4" x14ac:dyDescent="0.25">
      <c r="A18" s="6" t="s">
        <v>29</v>
      </c>
      <c r="B18" s="2"/>
      <c r="C18" s="6" t="s">
        <v>30</v>
      </c>
      <c r="D18" s="7">
        <v>776184</v>
      </c>
    </row>
    <row r="19" spans="1:4" x14ac:dyDescent="0.25">
      <c r="A19" s="6" t="s">
        <v>31</v>
      </c>
      <c r="B19" s="2"/>
      <c r="C19" s="6" t="s">
        <v>32</v>
      </c>
      <c r="D19" s="8">
        <v>863</v>
      </c>
    </row>
    <row r="20" spans="1:4" x14ac:dyDescent="0.25">
      <c r="A20" s="6" t="s">
        <v>33</v>
      </c>
      <c r="B20" s="2"/>
      <c r="C20" s="6" t="s">
        <v>34</v>
      </c>
      <c r="D20" s="7">
        <v>2150000</v>
      </c>
    </row>
    <row r="21" spans="1:4" x14ac:dyDescent="0.25">
      <c r="A21" s="6" t="s">
        <v>35</v>
      </c>
      <c r="B21" s="2"/>
      <c r="C21" s="6" t="s">
        <v>36</v>
      </c>
      <c r="D21" s="7">
        <v>2000</v>
      </c>
    </row>
    <row r="22" spans="1:4" x14ac:dyDescent="0.25">
      <c r="A22" s="6" t="s">
        <v>37</v>
      </c>
      <c r="B22" s="2"/>
      <c r="C22" s="6" t="s">
        <v>38</v>
      </c>
      <c r="D22" s="7">
        <v>270000</v>
      </c>
    </row>
    <row r="23" spans="1:4" x14ac:dyDescent="0.25">
      <c r="A23" s="6" t="s">
        <v>39</v>
      </c>
      <c r="B23" s="2"/>
      <c r="C23" s="6" t="s">
        <v>40</v>
      </c>
      <c r="D23" s="7">
        <v>7000</v>
      </c>
    </row>
    <row r="24" spans="1:4" x14ac:dyDescent="0.25">
      <c r="A24" s="6" t="s">
        <v>41</v>
      </c>
      <c r="B24" s="2"/>
      <c r="C24" s="6" t="s">
        <v>42</v>
      </c>
      <c r="D24" s="7">
        <v>15000000</v>
      </c>
    </row>
    <row r="25" spans="1:4" x14ac:dyDescent="0.25">
      <c r="A25" s="6" t="s">
        <v>43</v>
      </c>
      <c r="B25" s="2"/>
      <c r="C25" s="6" t="s">
        <v>44</v>
      </c>
      <c r="D25" s="7">
        <v>141000</v>
      </c>
    </row>
    <row r="26" spans="1:4" x14ac:dyDescent="0.25">
      <c r="A26" s="6" t="s">
        <v>45</v>
      </c>
      <c r="B26" s="2"/>
      <c r="C26" s="6" t="s">
        <v>46</v>
      </c>
      <c r="D26" s="7">
        <v>3000</v>
      </c>
    </row>
    <row r="27" spans="1:4" x14ac:dyDescent="0.25">
      <c r="A27" s="6" t="s">
        <v>47</v>
      </c>
      <c r="B27" s="2"/>
      <c r="C27" s="6" t="s">
        <v>48</v>
      </c>
      <c r="D27" s="7">
        <v>64000</v>
      </c>
    </row>
    <row r="28" spans="1:4" x14ac:dyDescent="0.25">
      <c r="A28" s="6" t="s">
        <v>49</v>
      </c>
      <c r="B28" s="2"/>
      <c r="C28" s="6" t="s">
        <v>50</v>
      </c>
      <c r="D28" s="7">
        <v>600000</v>
      </c>
    </row>
    <row r="29" spans="1:4" x14ac:dyDescent="0.25">
      <c r="A29" s="6" t="s">
        <v>51</v>
      </c>
      <c r="B29" s="2"/>
      <c r="C29" s="6" t="s">
        <v>52</v>
      </c>
      <c r="D29" s="7">
        <v>900000</v>
      </c>
    </row>
    <row r="30" spans="1:4" x14ac:dyDescent="0.25">
      <c r="A30" s="6" t="s">
        <v>53</v>
      </c>
      <c r="B30" s="2"/>
      <c r="C30" s="6" t="s">
        <v>54</v>
      </c>
      <c r="D30" s="7">
        <v>387000</v>
      </c>
    </row>
    <row r="31" spans="1:4" x14ac:dyDescent="0.25">
      <c r="A31" s="6" t="s">
        <v>55</v>
      </c>
      <c r="B31" s="2"/>
      <c r="C31" s="6" t="s">
        <v>56</v>
      </c>
      <c r="D31" s="7">
        <v>37000</v>
      </c>
    </row>
    <row r="32" spans="1:4" x14ac:dyDescent="0.25">
      <c r="A32" s="6" t="s">
        <v>57</v>
      </c>
      <c r="B32" s="2"/>
      <c r="C32" s="6" t="s">
        <v>58</v>
      </c>
      <c r="D32" s="7">
        <v>213000</v>
      </c>
    </row>
    <row r="33" spans="1:4" x14ac:dyDescent="0.25">
      <c r="A33" s="6" t="s">
        <v>59</v>
      </c>
      <c r="B33" s="2"/>
      <c r="C33" s="6" t="s">
        <v>60</v>
      </c>
      <c r="D33" s="7">
        <v>1000</v>
      </c>
    </row>
    <row r="34" spans="1:4" x14ac:dyDescent="0.25">
      <c r="A34" s="6" t="s">
        <v>61</v>
      </c>
      <c r="B34" s="2"/>
      <c r="C34" s="6" t="s">
        <v>62</v>
      </c>
      <c r="D34" s="7">
        <v>35000</v>
      </c>
    </row>
    <row r="35" spans="1:4" x14ac:dyDescent="0.25">
      <c r="A35" s="6" t="s">
        <v>63</v>
      </c>
      <c r="B35" s="2"/>
      <c r="C35" s="6" t="s">
        <v>64</v>
      </c>
      <c r="D35" s="7">
        <v>26000</v>
      </c>
    </row>
    <row r="36" spans="1:4" x14ac:dyDescent="0.25">
      <c r="A36" s="6" t="s">
        <v>65</v>
      </c>
      <c r="B36" s="2"/>
      <c r="C36" s="6" t="s">
        <v>66</v>
      </c>
      <c r="D36" s="7">
        <v>40000</v>
      </c>
    </row>
    <row r="37" spans="1:4" x14ac:dyDescent="0.25">
      <c r="A37" s="6" t="s">
        <v>67</v>
      </c>
      <c r="B37" s="2"/>
      <c r="C37" s="6" t="s">
        <v>68</v>
      </c>
      <c r="D37" s="7">
        <v>39000</v>
      </c>
    </row>
    <row r="38" spans="1:4" x14ac:dyDescent="0.25">
      <c r="A38" s="6" t="s">
        <v>69</v>
      </c>
      <c r="B38" s="2"/>
      <c r="C38" s="6" t="s">
        <v>70</v>
      </c>
      <c r="D38" s="8">
        <v>100</v>
      </c>
    </row>
    <row r="39" spans="1:4" x14ac:dyDescent="0.25">
      <c r="A39" s="6" t="s">
        <v>71</v>
      </c>
      <c r="B39" s="2"/>
      <c r="C39" s="6" t="s">
        <v>72</v>
      </c>
      <c r="D39" s="7">
        <v>2000000</v>
      </c>
    </row>
    <row r="40" spans="1:4" x14ac:dyDescent="0.25">
      <c r="A40" s="6" t="s">
        <v>73</v>
      </c>
      <c r="B40" s="2"/>
      <c r="C40" s="6" t="s">
        <v>74</v>
      </c>
      <c r="D40" s="7">
        <v>1789362</v>
      </c>
    </row>
    <row r="41" spans="1:4" x14ac:dyDescent="0.25">
      <c r="A41" s="6" t="s">
        <v>75</v>
      </c>
      <c r="B41" s="2"/>
      <c r="C41" s="6" t="s">
        <v>76</v>
      </c>
      <c r="D41" s="7">
        <v>2814000</v>
      </c>
    </row>
    <row r="42" spans="1:4" x14ac:dyDescent="0.25">
      <c r="A42" s="6" t="s">
        <v>77</v>
      </c>
      <c r="B42" s="2"/>
      <c r="C42" s="6" t="s">
        <v>78</v>
      </c>
      <c r="D42" s="7">
        <v>1116000</v>
      </c>
    </row>
    <row r="43" spans="1:4" x14ac:dyDescent="0.25">
      <c r="A43" s="6" t="s">
        <v>79</v>
      </c>
      <c r="B43" s="2"/>
      <c r="C43" s="6" t="s">
        <v>80</v>
      </c>
      <c r="D43" s="7">
        <v>434000</v>
      </c>
    </row>
    <row r="44" spans="1:4" x14ac:dyDescent="0.25">
      <c r="A44" s="6" t="s">
        <v>81</v>
      </c>
      <c r="B44" s="2"/>
      <c r="C44" s="6" t="s">
        <v>82</v>
      </c>
      <c r="D44" s="7">
        <v>74599</v>
      </c>
    </row>
    <row r="45" spans="1:4" x14ac:dyDescent="0.25">
      <c r="A45" s="6" t="s">
        <v>83</v>
      </c>
      <c r="B45" s="2"/>
      <c r="C45" s="6" t="s">
        <v>84</v>
      </c>
      <c r="D45" s="7">
        <v>398000</v>
      </c>
    </row>
    <row r="46" spans="1:4" x14ac:dyDescent="0.25">
      <c r="A46" s="6" t="s">
        <v>85</v>
      </c>
      <c r="B46" s="2"/>
      <c r="C46" s="6" t="s">
        <v>86</v>
      </c>
      <c r="D46" s="7">
        <v>139000</v>
      </c>
    </row>
    <row r="47" spans="1:4" x14ac:dyDescent="0.25">
      <c r="A47" s="6" t="s">
        <v>87</v>
      </c>
      <c r="B47" s="2"/>
      <c r="C47" s="6" t="s">
        <v>88</v>
      </c>
      <c r="D47" s="8">
        <v>100</v>
      </c>
    </row>
    <row r="48" spans="1:4" x14ac:dyDescent="0.25">
      <c r="A48" s="6" t="s">
        <v>89</v>
      </c>
      <c r="B48" s="2"/>
      <c r="C48" s="6" t="s">
        <v>90</v>
      </c>
      <c r="D48" s="7">
        <v>45000</v>
      </c>
    </row>
    <row r="49" spans="1:4" x14ac:dyDescent="0.25">
      <c r="A49" s="6" t="s">
        <v>91</v>
      </c>
      <c r="B49" s="2"/>
      <c r="C49" s="6" t="s">
        <v>92</v>
      </c>
      <c r="D49" s="7">
        <v>37000</v>
      </c>
    </row>
    <row r="50" spans="1:4" x14ac:dyDescent="0.25">
      <c r="A50" s="6" t="s">
        <v>93</v>
      </c>
      <c r="B50" s="2"/>
      <c r="C50" s="6" t="s">
        <v>94</v>
      </c>
      <c r="D50" s="7">
        <v>334000</v>
      </c>
    </row>
    <row r="51" spans="1:4" x14ac:dyDescent="0.25">
      <c r="A51" s="6" t="s">
        <v>95</v>
      </c>
      <c r="B51" s="2"/>
      <c r="C51" s="6" t="s">
        <v>96</v>
      </c>
      <c r="D51" s="7">
        <v>4000</v>
      </c>
    </row>
    <row r="52" spans="1:4" x14ac:dyDescent="0.25">
      <c r="A52" s="6" t="s">
        <v>97</v>
      </c>
      <c r="B52" s="2"/>
      <c r="C52" s="6" t="s">
        <v>98</v>
      </c>
      <c r="D52" s="8">
        <v>100</v>
      </c>
    </row>
    <row r="53" spans="1:4" x14ac:dyDescent="0.25">
      <c r="A53" s="6" t="s">
        <v>99</v>
      </c>
      <c r="B53" s="2"/>
      <c r="C53" s="6" t="s">
        <v>100</v>
      </c>
      <c r="D53" s="8">
        <v>100</v>
      </c>
    </row>
    <row r="54" spans="1:4" x14ac:dyDescent="0.25">
      <c r="A54" s="6" t="s">
        <v>101</v>
      </c>
      <c r="B54" s="2"/>
      <c r="C54" s="6" t="s">
        <v>102</v>
      </c>
      <c r="D54" s="7">
        <v>5400</v>
      </c>
    </row>
    <row r="55" spans="1:4" x14ac:dyDescent="0.25">
      <c r="A55" s="6" t="s">
        <v>103</v>
      </c>
      <c r="B55" s="2"/>
      <c r="C55" s="6" t="s">
        <v>104</v>
      </c>
      <c r="D55" s="7">
        <v>15000</v>
      </c>
    </row>
    <row r="56" spans="1:4" x14ac:dyDescent="0.25">
      <c r="A56" s="6" t="s">
        <v>105</v>
      </c>
      <c r="B56" s="2"/>
      <c r="C56" s="6" t="s">
        <v>106</v>
      </c>
      <c r="D56" s="7">
        <v>751000</v>
      </c>
    </row>
    <row r="57" spans="1:4" x14ac:dyDescent="0.25">
      <c r="A57" s="6" t="s">
        <v>107</v>
      </c>
      <c r="B57" s="2"/>
      <c r="C57" s="6" t="s">
        <v>108</v>
      </c>
      <c r="D57" s="7">
        <v>85000</v>
      </c>
    </row>
    <row r="58" spans="1:4" x14ac:dyDescent="0.25">
      <c r="A58" s="6" t="s">
        <v>189</v>
      </c>
      <c r="B58" s="2"/>
      <c r="C58" s="6" t="s">
        <v>190</v>
      </c>
      <c r="D58" s="7">
        <v>9000</v>
      </c>
    </row>
    <row r="59" spans="1:4" x14ac:dyDescent="0.25">
      <c r="A59" s="6" t="s">
        <v>109</v>
      </c>
      <c r="B59" s="2"/>
      <c r="C59" s="6" t="s">
        <v>110</v>
      </c>
      <c r="D59" s="7">
        <v>426000</v>
      </c>
    </row>
    <row r="60" spans="1:4" x14ac:dyDescent="0.25">
      <c r="A60" s="6" t="s">
        <v>111</v>
      </c>
      <c r="B60" s="2"/>
      <c r="C60" s="6" t="s">
        <v>112</v>
      </c>
      <c r="D60" s="7">
        <v>9500</v>
      </c>
    </row>
    <row r="61" spans="1:4" x14ac:dyDescent="0.25">
      <c r="A61" s="6" t="s">
        <v>113</v>
      </c>
      <c r="B61" s="2"/>
      <c r="C61" s="6" t="s">
        <v>114</v>
      </c>
      <c r="D61" s="7">
        <v>150000</v>
      </c>
    </row>
    <row r="62" spans="1:4" x14ac:dyDescent="0.25">
      <c r="A62" s="6" t="s">
        <v>115</v>
      </c>
      <c r="B62" s="2"/>
      <c r="C62" s="6" t="s">
        <v>116</v>
      </c>
      <c r="D62" s="7">
        <v>50000</v>
      </c>
    </row>
    <row r="63" spans="1:4" x14ac:dyDescent="0.25">
      <c r="A63" s="6" t="s">
        <v>117</v>
      </c>
      <c r="B63" s="2"/>
      <c r="C63" s="6" t="s">
        <v>118</v>
      </c>
      <c r="D63" s="7">
        <v>49000</v>
      </c>
    </row>
    <row r="64" spans="1:4" x14ac:dyDescent="0.25">
      <c r="A64" s="6" t="s">
        <v>119</v>
      </c>
      <c r="B64" s="2"/>
      <c r="C64" s="6" t="s">
        <v>120</v>
      </c>
      <c r="D64" s="7">
        <v>10000</v>
      </c>
    </row>
    <row r="65" spans="1:4" x14ac:dyDescent="0.25">
      <c r="A65" s="6" t="s">
        <v>187</v>
      </c>
      <c r="B65" s="2"/>
      <c r="C65" s="6" t="s">
        <v>188</v>
      </c>
      <c r="D65" s="7">
        <v>1000</v>
      </c>
    </row>
    <row r="66" spans="1:4" x14ac:dyDescent="0.25">
      <c r="A66" s="6" t="s">
        <v>121</v>
      </c>
      <c r="B66" s="2"/>
      <c r="C66" s="6" t="s">
        <v>122</v>
      </c>
      <c r="D66" s="7">
        <v>1000</v>
      </c>
    </row>
    <row r="67" spans="1:4" x14ac:dyDescent="0.25">
      <c r="A67" s="6" t="s">
        <v>123</v>
      </c>
      <c r="B67" s="2"/>
      <c r="C67" s="6" t="s">
        <v>124</v>
      </c>
      <c r="D67" s="7">
        <v>400000</v>
      </c>
    </row>
    <row r="68" spans="1:4" x14ac:dyDescent="0.25">
      <c r="A68" s="6" t="s">
        <v>125</v>
      </c>
      <c r="B68" s="2"/>
      <c r="C68" s="6" t="s">
        <v>126</v>
      </c>
      <c r="D68" s="7">
        <v>240000</v>
      </c>
    </row>
    <row r="69" spans="1:4" x14ac:dyDescent="0.25">
      <c r="A69" s="6" t="s">
        <v>127</v>
      </c>
      <c r="B69" s="2"/>
      <c r="C69" s="6" t="s">
        <v>128</v>
      </c>
      <c r="D69" s="7">
        <v>1913000</v>
      </c>
    </row>
    <row r="70" spans="1:4" x14ac:dyDescent="0.25">
      <c r="A70" s="6" t="s">
        <v>129</v>
      </c>
      <c r="B70" s="2"/>
      <c r="C70" s="6" t="s">
        <v>130</v>
      </c>
      <c r="D70" s="7">
        <v>400000</v>
      </c>
    </row>
    <row r="71" spans="1:4" x14ac:dyDescent="0.25">
      <c r="A71" s="6" t="s">
        <v>131</v>
      </c>
      <c r="B71" s="2"/>
      <c r="C71" s="6" t="s">
        <v>132</v>
      </c>
      <c r="D71" s="7">
        <v>137000</v>
      </c>
    </row>
    <row r="72" spans="1:4" x14ac:dyDescent="0.25">
      <c r="A72" s="6" t="s">
        <v>133</v>
      </c>
      <c r="B72" s="2"/>
      <c r="C72" s="6" t="s">
        <v>134</v>
      </c>
      <c r="D72" s="7">
        <v>1283000</v>
      </c>
    </row>
    <row r="73" spans="1:4" x14ac:dyDescent="0.25">
      <c r="A73" s="6" t="s">
        <v>135</v>
      </c>
      <c r="B73" s="2"/>
      <c r="C73" s="6" t="s">
        <v>136</v>
      </c>
      <c r="D73" s="7">
        <v>540000</v>
      </c>
    </row>
    <row r="74" spans="1:4" x14ac:dyDescent="0.25">
      <c r="A74" s="6" t="s">
        <v>137</v>
      </c>
      <c r="B74" s="2"/>
      <c r="C74" s="6" t="s">
        <v>138</v>
      </c>
      <c r="D74" s="8">
        <v>0</v>
      </c>
    </row>
    <row r="75" spans="1:4" x14ac:dyDescent="0.25">
      <c r="A75" s="6" t="s">
        <v>139</v>
      </c>
      <c r="B75" s="2"/>
      <c r="C75" s="6" t="s">
        <v>140</v>
      </c>
      <c r="D75" s="7">
        <v>6000</v>
      </c>
    </row>
    <row r="76" spans="1:4" x14ac:dyDescent="0.25">
      <c r="A76" s="6" t="s">
        <v>141</v>
      </c>
      <c r="B76" s="2"/>
      <c r="C76" s="6" t="s">
        <v>142</v>
      </c>
      <c r="D76" s="7">
        <v>101000</v>
      </c>
    </row>
    <row r="77" spans="1:4" x14ac:dyDescent="0.25">
      <c r="A77" s="6" t="s">
        <v>143</v>
      </c>
      <c r="B77" s="2"/>
      <c r="C77" s="6" t="s">
        <v>144</v>
      </c>
      <c r="D77" s="7">
        <v>30000</v>
      </c>
    </row>
    <row r="78" spans="1:4" x14ac:dyDescent="0.25">
      <c r="A78" s="6" t="s">
        <v>145</v>
      </c>
      <c r="B78" s="2"/>
      <c r="C78" s="6" t="s">
        <v>146</v>
      </c>
      <c r="D78" s="7">
        <v>124160</v>
      </c>
    </row>
    <row r="79" spans="1:4" x14ac:dyDescent="0.25">
      <c r="A79" s="6" t="s">
        <v>147</v>
      </c>
      <c r="B79" s="2"/>
      <c r="C79" s="6" t="s">
        <v>148</v>
      </c>
      <c r="D79" s="7">
        <v>40714477</v>
      </c>
    </row>
    <row r="80" spans="1:4" x14ac:dyDescent="0.25">
      <c r="A80" s="6" t="s">
        <v>149</v>
      </c>
      <c r="B80" s="2"/>
      <c r="C80" s="6" t="s">
        <v>150</v>
      </c>
      <c r="D80" s="7">
        <v>318767</v>
      </c>
    </row>
    <row r="81" spans="1:4" x14ac:dyDescent="0.25">
      <c r="A81" s="6" t="s">
        <v>151</v>
      </c>
      <c r="B81" s="2"/>
      <c r="C81" s="6" t="s">
        <v>152</v>
      </c>
      <c r="D81" s="7">
        <v>40000</v>
      </c>
    </row>
    <row r="82" spans="1:4" x14ac:dyDescent="0.25">
      <c r="A82" s="6" t="s">
        <v>153</v>
      </c>
      <c r="B82" s="2"/>
      <c r="C82" s="6" t="s">
        <v>154</v>
      </c>
      <c r="D82" s="7">
        <v>1375601</v>
      </c>
    </row>
    <row r="83" spans="1:4" x14ac:dyDescent="0.25">
      <c r="A83" s="6" t="s">
        <v>155</v>
      </c>
      <c r="B83" s="2"/>
      <c r="C83" s="6" t="s">
        <v>156</v>
      </c>
      <c r="D83" s="7">
        <v>35000</v>
      </c>
    </row>
    <row r="84" spans="1:4" x14ac:dyDescent="0.25">
      <c r="A84" s="6" t="s">
        <v>157</v>
      </c>
      <c r="B84" s="2"/>
      <c r="C84" s="6" t="s">
        <v>158</v>
      </c>
      <c r="D84" s="7">
        <v>417120</v>
      </c>
    </row>
    <row r="85" spans="1:4" x14ac:dyDescent="0.25">
      <c r="A85" s="6" t="s">
        <v>159</v>
      </c>
      <c r="B85" s="2"/>
      <c r="C85" s="6" t="s">
        <v>160</v>
      </c>
      <c r="D85" s="7">
        <v>56395</v>
      </c>
    </row>
    <row r="86" spans="1:4" x14ac:dyDescent="0.25">
      <c r="A86" s="6" t="s">
        <v>161</v>
      </c>
      <c r="B86" s="2"/>
      <c r="C86" s="6" t="s">
        <v>162</v>
      </c>
      <c r="D86" s="7">
        <v>1470000</v>
      </c>
    </row>
    <row r="87" spans="1:4" x14ac:dyDescent="0.25">
      <c r="A87" s="6" t="s">
        <v>163</v>
      </c>
      <c r="B87" s="2"/>
      <c r="C87" s="6" t="s">
        <v>164</v>
      </c>
      <c r="D87" s="7">
        <v>50000</v>
      </c>
    </row>
    <row r="88" spans="1:4" x14ac:dyDescent="0.25">
      <c r="A88" s="6" t="s">
        <v>165</v>
      </c>
      <c r="B88" s="2"/>
      <c r="C88" s="6" t="s">
        <v>166</v>
      </c>
      <c r="D88" s="7">
        <v>25000</v>
      </c>
    </row>
    <row r="89" spans="1:4" x14ac:dyDescent="0.25">
      <c r="A89" s="6" t="s">
        <v>167</v>
      </c>
      <c r="B89" s="2"/>
      <c r="C89" s="6" t="s">
        <v>168</v>
      </c>
      <c r="D89" s="7">
        <v>1000000</v>
      </c>
    </row>
    <row r="90" spans="1:4" x14ac:dyDescent="0.25">
      <c r="A90" s="6" t="s">
        <v>169</v>
      </c>
      <c r="B90" s="2"/>
      <c r="C90" s="6" t="s">
        <v>170</v>
      </c>
      <c r="D90" s="7">
        <v>64000</v>
      </c>
    </row>
    <row r="91" spans="1:4" x14ac:dyDescent="0.25">
      <c r="A91" s="6" t="s">
        <v>171</v>
      </c>
      <c r="B91" s="2"/>
      <c r="C91" s="6" t="s">
        <v>172</v>
      </c>
      <c r="D91" s="7">
        <v>1000</v>
      </c>
    </row>
    <row r="92" spans="1:4" x14ac:dyDescent="0.25">
      <c r="A92" s="6" t="s">
        <v>173</v>
      </c>
      <c r="B92" s="2"/>
      <c r="C92" s="6" t="s">
        <v>174</v>
      </c>
      <c r="D92" s="7">
        <v>33500</v>
      </c>
    </row>
    <row r="93" spans="1:4" x14ac:dyDescent="0.25">
      <c r="A93" s="6" t="s">
        <v>175</v>
      </c>
      <c r="B93" s="2"/>
      <c r="C93" s="6" t="s">
        <v>176</v>
      </c>
      <c r="D93" s="7">
        <v>956600</v>
      </c>
    </row>
    <row r="94" spans="1:4" x14ac:dyDescent="0.25">
      <c r="A94" s="6" t="s">
        <v>177</v>
      </c>
      <c r="B94" s="2"/>
      <c r="C94" s="6" t="s">
        <v>178</v>
      </c>
      <c r="D94" s="7">
        <v>450000</v>
      </c>
    </row>
    <row r="95" spans="1:4" x14ac:dyDescent="0.25">
      <c r="A95" s="6" t="s">
        <v>179</v>
      </c>
      <c r="B95" s="2"/>
      <c r="C95" s="6" t="s">
        <v>180</v>
      </c>
      <c r="D95" s="7">
        <v>3000</v>
      </c>
    </row>
    <row r="96" spans="1:4" x14ac:dyDescent="0.25">
      <c r="A96" s="6" t="s">
        <v>181</v>
      </c>
      <c r="B96" s="2"/>
      <c r="C96" s="6" t="s">
        <v>182</v>
      </c>
      <c r="D96" s="7">
        <v>675000</v>
      </c>
    </row>
    <row r="97" spans="1:4" x14ac:dyDescent="0.25">
      <c r="A97" s="6" t="s">
        <v>183</v>
      </c>
      <c r="B97" s="2"/>
      <c r="C97" s="6" t="s">
        <v>184</v>
      </c>
      <c r="D97" s="8">
        <v>0</v>
      </c>
    </row>
    <row r="98" spans="1:4" x14ac:dyDescent="0.25">
      <c r="A98" s="9" t="s">
        <v>185</v>
      </c>
      <c r="B98" s="2"/>
      <c r="C98" s="2"/>
      <c r="D98" s="10">
        <f>SUM(D7:D97)</f>
        <v>187908151</v>
      </c>
    </row>
    <row r="99" spans="1:4" x14ac:dyDescent="0.25">
      <c r="A99" s="2"/>
      <c r="B99" s="2"/>
      <c r="C99" s="2"/>
      <c r="D99" s="1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jhb62z</dc:creator>
  <cp:lastModifiedBy>jhb62z</cp:lastModifiedBy>
  <dcterms:created xsi:type="dcterms:W3CDTF">2018-02-07T09:19:41Z</dcterms:created>
  <dcterms:modified xsi:type="dcterms:W3CDTF">2018-02-07T11:21:11Z</dcterms:modified>
</cp:coreProperties>
</file>